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<sst xmlns="http://schemas.openxmlformats.org/spreadsheetml/2006/main" count="88" uniqueCount="80">
  <si>
    <t>2025年农作物秸秆综合利用项目实施街镇核验结果数据汇总表</t>
  </si>
  <si>
    <t>街镇</t>
  </si>
  <si>
    <t>主体名称</t>
  </si>
  <si>
    <t>深翻作业合格(亩)</t>
  </si>
  <si>
    <t>秸秆打包作业合格(亩)</t>
  </si>
  <si>
    <t>靖港镇</t>
  </si>
  <si>
    <t>长沙市望城区聚富农机专业合作社</t>
  </si>
  <si>
    <t>长沙市望城区侯灿农机专业合作社</t>
  </si>
  <si>
    <t>长沙市望城区双双农机专业合作社</t>
  </si>
  <si>
    <t>长沙市望城区靖港农业农机专业合作社</t>
  </si>
  <si>
    <t>长沙爱良农业发展有限公司</t>
  </si>
  <si>
    <t>长沙市望城区秋润种植家庭农场</t>
  </si>
  <si>
    <t>长沙市望城区皓禹家庭农场有限公司</t>
  </si>
  <si>
    <t>长沙市望城区伟亮农机专业合作社</t>
  </si>
  <si>
    <t>长沙市望城区盛世农丰农机专业合作社联合社</t>
  </si>
  <si>
    <t>长沙市望城区鑫燕农机专业合作社</t>
  </si>
  <si>
    <t>长沙市望城区沙道湾种植专业合作社</t>
  </si>
  <si>
    <t>长沙市望城区铭泰农机专业合作社</t>
  </si>
  <si>
    <t>长沙市望城区超群种植专业合作社</t>
  </si>
  <si>
    <t>长沙市望城区福江农机专业合作社</t>
  </si>
  <si>
    <t>长沙市望城区隆平蛟麟种植专业合作社</t>
  </si>
  <si>
    <t>长沙市望城区焕芬家庭农场</t>
  </si>
  <si>
    <t>长沙市望城区玉泉山种植专业合作社</t>
  </si>
  <si>
    <t>小  计</t>
  </si>
  <si>
    <t>铜官街道</t>
  </si>
  <si>
    <t>长沙市望城区郭亮村土地专业合作社</t>
  </si>
  <si>
    <t>长沙明智农业科技发展有限公司</t>
  </si>
  <si>
    <t>长沙市望城区领航农机专业合作社</t>
  </si>
  <si>
    <t>长沙市望城区火农种植专业合作社</t>
  </si>
  <si>
    <t>桥驿镇</t>
  </si>
  <si>
    <t>长沙市望城区兵祥种植专业合作社</t>
  </si>
  <si>
    <t>长沙市望城区超雄种植专业合作社</t>
  </si>
  <si>
    <t>长沙市望城区鸿瑞生态农业有限公司</t>
  </si>
  <si>
    <t>长沙市望城区润百农机专业合作社</t>
  </si>
  <si>
    <t>长沙市望城区群益农机专业合作社</t>
  </si>
  <si>
    <t>长沙市望城区北山生态农业有限公司</t>
  </si>
  <si>
    <t>茶亭镇</t>
  </si>
  <si>
    <t>长沙市望城区群伟农机专业合作社</t>
  </si>
  <si>
    <t>长沙市望城区悦翔农机专业合作社</t>
  </si>
  <si>
    <t>长沙市望城区哲浩农机专业合作社</t>
  </si>
  <si>
    <t>长沙赛远生态农业发展有限公司</t>
  </si>
  <si>
    <t>长沙市望城区梓红农机专业合作社</t>
  </si>
  <si>
    <t>长沙市望城区三堂盈农机专业合作社</t>
  </si>
  <si>
    <t>长沙市望城区共创农机专业合作社</t>
  </si>
  <si>
    <t>长沙市望城区兴隆种植专业合作社</t>
  </si>
  <si>
    <t>长沙市望城区静发农机专业合作社</t>
  </si>
  <si>
    <t>长沙市望城区江瑞农机专业合作社</t>
  </si>
  <si>
    <t>长沙市望城区茶亭镇育兴家庭农场</t>
  </si>
  <si>
    <t>乌山街道</t>
  </si>
  <si>
    <t>长沙市望城区睿林农机专业合作社</t>
  </si>
  <si>
    <t>长沙市望城区金韶生态农业发展有限公司</t>
  </si>
  <si>
    <t>长沙伟驰农业发展有限公司</t>
  </si>
  <si>
    <t>长沙市望城区八角亭种植专业合作社</t>
  </si>
  <si>
    <t>乔口镇</t>
  </si>
  <si>
    <t>长沙市望城区耀嘉种植专业合作社</t>
  </si>
  <si>
    <t>湖南邦翔农业有限公司</t>
  </si>
  <si>
    <t>长沙市望城区利桥家庭农场</t>
  </si>
  <si>
    <t>长沙市望城区乔口镇乔丰家庭农场</t>
  </si>
  <si>
    <t>柳林江村</t>
  </si>
  <si>
    <t>乔口社区</t>
  </si>
  <si>
    <t>田心坪村</t>
  </si>
  <si>
    <t>团头湖村</t>
  </si>
  <si>
    <t>湛水村</t>
  </si>
  <si>
    <t>大垅围村</t>
  </si>
  <si>
    <t>蓝塘寺村</t>
  </si>
  <si>
    <t>高塘岭街道</t>
  </si>
  <si>
    <t>长沙市望城区晓凡农机专业合作社</t>
  </si>
  <si>
    <t>长沙市望城区潘祥农机专业合作社</t>
  </si>
  <si>
    <t>长沙市望城区兴谷农机专业合作社</t>
  </si>
  <si>
    <t>长沙市望城区新河优质稻种植专业合作社</t>
  </si>
  <si>
    <t>长沙市望城区四祥生态种养专业合作社</t>
  </si>
  <si>
    <t>长沙市望城区平浪农机专业合作社</t>
  </si>
  <si>
    <t>长沙市望城区武鹏生态家庭农场</t>
  </si>
  <si>
    <t>长沙野林生态农业有限公司</t>
  </si>
  <si>
    <t>长沙市望城区吉仁农机专业合作社</t>
  </si>
  <si>
    <t>丁字湾街道</t>
  </si>
  <si>
    <t>长沙市中昊生态农业有限公司</t>
  </si>
  <si>
    <t>白沙洲街道</t>
  </si>
  <si>
    <t>大泽湖街道</t>
  </si>
  <si>
    <t>总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</si>
</sst>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b/>
      <sz val="12"/>
      <color indexed="8"/>
      <name val="仿宋"/>
      <charset val="134"/>
    </font>
    <font>
      <b/>
      <sz val="12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abSelected="1" workbookViewId="0">
      <selection activeCell="A1" sqref="A1:D2"/>
    </sheetView>
  </sheetViews>
  <sheetFormatPr defaultColWidth="9" defaultRowHeight="13.5" outlineLevelCol="3"/>
  <cols>
    <col min="1" max="1" width="11.5" customWidth="1"/>
    <col min="2" max="2" width="41" customWidth="1"/>
    <col min="3" max="3" width="16.5" customWidth="1"/>
    <col min="4" max="4" width="19" customWidth="1"/>
  </cols>
  <sheetData>
    <row r="1" spans="1:4">
      <c r="A1" s="1" t="s">
        <v>0</v>
      </c>
      <c r="B1" s="1"/>
      <c r="C1" s="1"/>
      <c r="D1" s="1"/>
    </row>
    <row r="2" ht="35" customHeight="1" spans="1:4">
      <c r="A2" s="1"/>
      <c r="B2" s="1"/>
      <c r="C2" s="1"/>
      <c r="D2" s="1"/>
    </row>
    <row r="3" ht="43" customHeight="1" spans="1:4">
      <c r="A3" s="2" t="s">
        <v>1</v>
      </c>
      <c r="B3" s="3" t="s">
        <v>2</v>
      </c>
      <c r="C3" s="3" t="s">
        <v>3</v>
      </c>
      <c r="D3" s="3" t="s">
        <v>4</v>
      </c>
    </row>
    <row r="4" ht="25" customHeight="1" spans="1:4">
      <c r="A4" s="4" t="s">
        <v>5</v>
      </c>
      <c r="B4" s="5" t="s">
        <v>6</v>
      </c>
      <c r="C4" s="5">
        <v>0</v>
      </c>
      <c r="D4" s="5">
        <v>527.46</v>
      </c>
    </row>
    <row r="5" ht="25" customHeight="1" spans="1:4">
      <c r="A5" s="6"/>
      <c r="B5" s="5" t="s">
        <v>7</v>
      </c>
      <c r="C5" s="5">
        <v>0</v>
      </c>
      <c r="D5" s="5">
        <v>581.44</v>
      </c>
    </row>
    <row r="6" ht="25" customHeight="1" spans="1:4">
      <c r="A6" s="6"/>
      <c r="B6" s="5" t="s">
        <v>8</v>
      </c>
      <c r="C6" s="5">
        <v>3901.58</v>
      </c>
      <c r="D6" s="5">
        <v>469.16</v>
      </c>
    </row>
    <row r="7" ht="25" customHeight="1" spans="1:4">
      <c r="A7" s="6"/>
      <c r="B7" s="5" t="s">
        <v>9</v>
      </c>
      <c r="C7" s="5">
        <v>0</v>
      </c>
      <c r="D7" s="5">
        <v>3042.49</v>
      </c>
    </row>
    <row r="8" ht="25" customHeight="1" spans="1:4">
      <c r="A8" s="6"/>
      <c r="B8" s="5" t="s">
        <v>10</v>
      </c>
      <c r="C8" s="5">
        <v>1032</v>
      </c>
      <c r="D8" s="5">
        <v>0</v>
      </c>
    </row>
    <row r="9" ht="25" customHeight="1" spans="1:4">
      <c r="A9" s="6"/>
      <c r="B9" s="5" t="s">
        <v>11</v>
      </c>
      <c r="C9" s="5">
        <v>3052.95</v>
      </c>
      <c r="D9" s="5">
        <v>0</v>
      </c>
    </row>
    <row r="10" ht="25" customHeight="1" spans="1:4">
      <c r="A10" s="6"/>
      <c r="B10" s="5" t="s">
        <v>12</v>
      </c>
      <c r="C10" s="5">
        <v>2974.32</v>
      </c>
      <c r="D10" s="5">
        <v>0</v>
      </c>
    </row>
    <row r="11" ht="25" customHeight="1" spans="1:4">
      <c r="A11" s="6"/>
      <c r="B11" s="5" t="s">
        <v>13</v>
      </c>
      <c r="C11" s="5">
        <v>1162.98</v>
      </c>
      <c r="D11" s="5">
        <v>0</v>
      </c>
    </row>
    <row r="12" ht="32" customHeight="1" spans="1:4">
      <c r="A12" s="6"/>
      <c r="B12" s="5" t="s">
        <v>14</v>
      </c>
      <c r="C12" s="5">
        <v>0</v>
      </c>
      <c r="D12" s="5">
        <v>12191.43</v>
      </c>
    </row>
    <row r="13" ht="25" customHeight="1" spans="1:4">
      <c r="A13" s="6"/>
      <c r="B13" s="5" t="s">
        <v>15</v>
      </c>
      <c r="C13" s="5">
        <v>3043.24</v>
      </c>
      <c r="D13" s="5">
        <v>0</v>
      </c>
    </row>
    <row r="14" ht="25" customHeight="1" spans="1:4">
      <c r="A14" s="6"/>
      <c r="B14" s="5" t="s">
        <v>16</v>
      </c>
      <c r="C14" s="5">
        <v>1654.62</v>
      </c>
      <c r="D14" s="5">
        <v>0</v>
      </c>
    </row>
    <row r="15" ht="25" customHeight="1" spans="1:4">
      <c r="A15" s="6"/>
      <c r="B15" s="5" t="s">
        <v>17</v>
      </c>
      <c r="C15" s="5">
        <v>1296.71</v>
      </c>
      <c r="D15" s="5">
        <v>0</v>
      </c>
    </row>
    <row r="16" ht="25" customHeight="1" spans="1:4">
      <c r="A16" s="6"/>
      <c r="B16" s="5" t="s">
        <v>18</v>
      </c>
      <c r="C16" s="5">
        <v>1269.64</v>
      </c>
      <c r="D16" s="5">
        <v>0</v>
      </c>
    </row>
    <row r="17" ht="25" customHeight="1" spans="1:4">
      <c r="A17" s="6"/>
      <c r="B17" s="5" t="s">
        <v>19</v>
      </c>
      <c r="C17" s="5">
        <v>2114.41</v>
      </c>
      <c r="D17" s="5">
        <v>0</v>
      </c>
    </row>
    <row r="18" ht="25" customHeight="1" spans="1:4">
      <c r="A18" s="6"/>
      <c r="B18" s="5" t="s">
        <v>20</v>
      </c>
      <c r="C18" s="5">
        <v>875.15</v>
      </c>
      <c r="D18" s="5">
        <v>0</v>
      </c>
    </row>
    <row r="19" ht="25" customHeight="1" spans="1:4">
      <c r="A19" s="6"/>
      <c r="B19" s="5" t="s">
        <v>21</v>
      </c>
      <c r="C19" s="5">
        <v>843.47</v>
      </c>
      <c r="D19" s="5">
        <v>0</v>
      </c>
    </row>
    <row r="20" ht="25" customHeight="1" spans="1:4">
      <c r="A20" s="6"/>
      <c r="B20" s="5" t="s">
        <v>22</v>
      </c>
      <c r="C20" s="5">
        <v>1356</v>
      </c>
      <c r="D20" s="5">
        <v>0</v>
      </c>
    </row>
    <row r="21" ht="25" customHeight="1" spans="1:4">
      <c r="A21" s="6"/>
      <c r="B21" s="3" t="s">
        <v>23</v>
      </c>
      <c r="C21" s="3">
        <f>SUM(C4:C20)</f>
        <v>24577.07</v>
      </c>
      <c r="D21" s="3">
        <f>SUM(D4:D20)</f>
        <v>16811.98</v>
      </c>
    </row>
    <row r="22" ht="25" customHeight="1" spans="1:4">
      <c r="A22" s="4" t="s">
        <v>24</v>
      </c>
      <c r="B22" s="5" t="s">
        <v>25</v>
      </c>
      <c r="C22" s="5">
        <v>0</v>
      </c>
      <c r="D22" s="5">
        <v>2880.65</v>
      </c>
    </row>
    <row r="23" ht="25" customHeight="1" spans="1:4">
      <c r="A23" s="6"/>
      <c r="B23" s="5" t="s">
        <v>26</v>
      </c>
      <c r="C23" s="5">
        <v>0</v>
      </c>
      <c r="D23" s="5">
        <v>3268.77</v>
      </c>
    </row>
    <row r="24" ht="25" customHeight="1" spans="1:4">
      <c r="A24" s="6"/>
      <c r="B24" s="5" t="s">
        <v>27</v>
      </c>
      <c r="C24" s="5">
        <v>0</v>
      </c>
      <c r="D24" s="5">
        <v>861.86</v>
      </c>
    </row>
    <row r="25" ht="25" customHeight="1" spans="1:4">
      <c r="A25" s="6"/>
      <c r="B25" s="5" t="s">
        <v>28</v>
      </c>
      <c r="C25" s="5">
        <v>0</v>
      </c>
      <c r="D25" s="5">
        <v>3157.41</v>
      </c>
    </row>
    <row r="26" ht="25" customHeight="1" spans="1:4">
      <c r="A26" s="6"/>
      <c r="B26" s="3" t="s">
        <v>23</v>
      </c>
      <c r="C26" s="3">
        <f>SUM(C22:C25)</f>
        <v>0</v>
      </c>
      <c r="D26" s="3">
        <f>SUM(D22:D25)</f>
        <v>10168.69</v>
      </c>
    </row>
    <row r="27" ht="25" customHeight="1" spans="1:4">
      <c r="A27" s="4" t="s">
        <v>29</v>
      </c>
      <c r="B27" s="5" t="s">
        <v>30</v>
      </c>
      <c r="C27" s="5">
        <v>0</v>
      </c>
      <c r="D27" s="5">
        <v>3036.07</v>
      </c>
    </row>
    <row r="28" ht="25" customHeight="1" spans="1:4">
      <c r="A28" s="6"/>
      <c r="B28" s="5" t="s">
        <v>31</v>
      </c>
      <c r="C28" s="5">
        <v>3180.18</v>
      </c>
      <c r="D28" s="5">
        <v>0</v>
      </c>
    </row>
    <row r="29" ht="25" customHeight="1" spans="1:4">
      <c r="A29" s="6"/>
      <c r="B29" s="5" t="s">
        <v>32</v>
      </c>
      <c r="C29" s="5">
        <v>0</v>
      </c>
      <c r="D29" s="5">
        <v>2297.05</v>
      </c>
    </row>
    <row r="30" ht="25" customHeight="1" spans="1:4">
      <c r="A30" s="6"/>
      <c r="B30" s="5" t="s">
        <v>33</v>
      </c>
      <c r="C30" s="5">
        <v>0</v>
      </c>
      <c r="D30" s="5">
        <v>2907.37</v>
      </c>
    </row>
    <row r="31" ht="25" customHeight="1" spans="1:4">
      <c r="A31" s="6"/>
      <c r="B31" s="5" t="s">
        <v>34</v>
      </c>
      <c r="C31" s="5">
        <v>0</v>
      </c>
      <c r="D31" s="5">
        <v>1514.92</v>
      </c>
    </row>
    <row r="32" ht="25" customHeight="1" spans="1:4">
      <c r="A32" s="6"/>
      <c r="B32" s="5" t="s">
        <v>35</v>
      </c>
      <c r="C32" s="5">
        <v>140.85</v>
      </c>
      <c r="D32" s="5">
        <v>0</v>
      </c>
    </row>
    <row r="33" ht="25" customHeight="1" spans="1:4">
      <c r="A33" s="6"/>
      <c r="B33" s="3" t="s">
        <v>23</v>
      </c>
      <c r="C33" s="3">
        <f>SUM(C27:C32)</f>
        <v>3321.03</v>
      </c>
      <c r="D33" s="3">
        <f>SUM(D27:D32)</f>
        <v>9755.41</v>
      </c>
    </row>
    <row r="34" ht="25" customHeight="1" spans="1:4">
      <c r="A34" s="4" t="s">
        <v>36</v>
      </c>
      <c r="B34" s="5" t="s">
        <v>37</v>
      </c>
      <c r="C34" s="5">
        <v>0</v>
      </c>
      <c r="D34" s="5">
        <v>3377.43</v>
      </c>
    </row>
    <row r="35" ht="25" customHeight="1" spans="1:4">
      <c r="A35" s="6"/>
      <c r="B35" s="5" t="s">
        <v>38</v>
      </c>
      <c r="C35" s="5">
        <v>0</v>
      </c>
      <c r="D35" s="5">
        <v>3174.4</v>
      </c>
    </row>
    <row r="36" ht="25" customHeight="1" spans="1:4">
      <c r="A36" s="6"/>
      <c r="B36" s="5" t="s">
        <v>39</v>
      </c>
      <c r="C36" s="5">
        <v>0</v>
      </c>
      <c r="D36" s="5">
        <v>5930.49</v>
      </c>
    </row>
    <row r="37" ht="25" customHeight="1" spans="1:4">
      <c r="A37" s="6"/>
      <c r="B37" s="5" t="s">
        <v>40</v>
      </c>
      <c r="C37" s="5">
        <v>0</v>
      </c>
      <c r="D37" s="5">
        <v>3045.74</v>
      </c>
    </row>
    <row r="38" ht="25" customHeight="1" spans="1:4">
      <c r="A38" s="6"/>
      <c r="B38" s="5" t="s">
        <v>41</v>
      </c>
      <c r="C38" s="5">
        <v>2962.29</v>
      </c>
      <c r="D38" s="5">
        <v>2136.31</v>
      </c>
    </row>
    <row r="39" ht="25" customHeight="1" spans="1:4">
      <c r="A39" s="6"/>
      <c r="B39" s="5" t="s">
        <v>42</v>
      </c>
      <c r="C39" s="5">
        <v>0</v>
      </c>
      <c r="D39" s="5">
        <v>3122.78</v>
      </c>
    </row>
    <row r="40" ht="25" customHeight="1" spans="1:4">
      <c r="A40" s="6"/>
      <c r="B40" s="5" t="s">
        <v>43</v>
      </c>
      <c r="C40" s="5">
        <v>0</v>
      </c>
      <c r="D40" s="5">
        <v>1658.87</v>
      </c>
    </row>
    <row r="41" ht="25" customHeight="1" spans="1:4">
      <c r="A41" s="6"/>
      <c r="B41" s="5" t="s">
        <v>44</v>
      </c>
      <c r="C41" s="5">
        <v>3008.92</v>
      </c>
      <c r="D41" s="5">
        <v>1124.97</v>
      </c>
    </row>
    <row r="42" ht="25" customHeight="1" spans="1:4">
      <c r="A42" s="6"/>
      <c r="B42" s="5" t="s">
        <v>45</v>
      </c>
      <c r="C42" s="5">
        <v>0</v>
      </c>
      <c r="D42" s="5">
        <v>3005.75</v>
      </c>
    </row>
    <row r="43" ht="25" customHeight="1" spans="1:4">
      <c r="A43" s="6"/>
      <c r="B43" s="5" t="s">
        <v>46</v>
      </c>
      <c r="C43" s="5">
        <v>0</v>
      </c>
      <c r="D43" s="5">
        <v>3016.58</v>
      </c>
    </row>
    <row r="44" ht="25" customHeight="1" spans="1:4">
      <c r="A44" s="6"/>
      <c r="B44" s="5" t="s">
        <v>47</v>
      </c>
      <c r="C44" s="5">
        <v>0</v>
      </c>
      <c r="D44" s="5">
        <v>3057.54</v>
      </c>
    </row>
    <row r="45" ht="25" customHeight="1" spans="1:4">
      <c r="A45" s="6"/>
      <c r="B45" s="3" t="s">
        <v>23</v>
      </c>
      <c r="C45" s="3">
        <f>SUM(C34:C44)</f>
        <v>5971.21</v>
      </c>
      <c r="D45" s="3">
        <f>SUM(D34:D44)</f>
        <v>32650.86</v>
      </c>
    </row>
    <row r="46" ht="25" customHeight="1" spans="1:4">
      <c r="A46" s="4" t="s">
        <v>48</v>
      </c>
      <c r="B46" s="5" t="s">
        <v>49</v>
      </c>
      <c r="C46" s="5">
        <v>9443.9</v>
      </c>
      <c r="D46" s="5">
        <v>3025.85</v>
      </c>
    </row>
    <row r="47" ht="25" customHeight="1" spans="1:4">
      <c r="A47" s="6"/>
      <c r="B47" s="5" t="s">
        <v>50</v>
      </c>
      <c r="C47" s="5">
        <v>2770.29</v>
      </c>
      <c r="D47" s="5">
        <v>3036.61</v>
      </c>
    </row>
    <row r="48" ht="25" customHeight="1" spans="1:4">
      <c r="A48" s="6"/>
      <c r="B48" s="5" t="s">
        <v>51</v>
      </c>
      <c r="C48" s="5">
        <v>5522.93</v>
      </c>
      <c r="D48" s="5">
        <v>1259.81</v>
      </c>
    </row>
    <row r="49" ht="25" customHeight="1" spans="1:4">
      <c r="A49" s="6"/>
      <c r="B49" s="5" t="s">
        <v>52</v>
      </c>
      <c r="C49" s="5">
        <v>7266.67</v>
      </c>
      <c r="D49" s="5">
        <v>0</v>
      </c>
    </row>
    <row r="50" ht="25" customHeight="1" spans="1:4">
      <c r="A50" s="6"/>
      <c r="B50" s="3" t="s">
        <v>23</v>
      </c>
      <c r="C50" s="3">
        <f>SUM(C46:C49)</f>
        <v>25003.79</v>
      </c>
      <c r="D50" s="3">
        <f>SUM(D46:D49)</f>
        <v>7322.27</v>
      </c>
    </row>
    <row r="51" ht="25" customHeight="1" spans="1:4">
      <c r="A51" s="4" t="s">
        <v>53</v>
      </c>
      <c r="B51" s="5" t="s">
        <v>54</v>
      </c>
      <c r="C51" s="5">
        <v>0</v>
      </c>
      <c r="D51" s="5">
        <v>1669.87</v>
      </c>
    </row>
    <row r="52" ht="25" customHeight="1" spans="1:4">
      <c r="A52" s="6"/>
      <c r="B52" s="5" t="s">
        <v>55</v>
      </c>
      <c r="C52" s="5">
        <v>0</v>
      </c>
      <c r="D52" s="5">
        <v>1496.53</v>
      </c>
    </row>
    <row r="53" ht="25" customHeight="1" spans="1:4">
      <c r="A53" s="6"/>
      <c r="B53" s="5" t="s">
        <v>56</v>
      </c>
      <c r="C53" s="5">
        <v>0</v>
      </c>
      <c r="D53" s="5">
        <v>2678.81</v>
      </c>
    </row>
    <row r="54" ht="25" customHeight="1" spans="1:4">
      <c r="A54" s="6"/>
      <c r="B54" s="5" t="s">
        <v>57</v>
      </c>
      <c r="C54" s="5">
        <v>0</v>
      </c>
      <c r="D54" s="5">
        <v>934.76</v>
      </c>
    </row>
    <row r="55" ht="25" customHeight="1" spans="1:4">
      <c r="A55" s="6"/>
      <c r="B55" s="5" t="s">
        <v>58</v>
      </c>
      <c r="C55" s="5">
        <v>1119.06</v>
      </c>
      <c r="D55" s="5">
        <v>0</v>
      </c>
    </row>
    <row r="56" ht="25" customHeight="1" spans="1:4">
      <c r="A56" s="6"/>
      <c r="B56" s="5" t="s">
        <v>59</v>
      </c>
      <c r="C56" s="5">
        <v>1788.36</v>
      </c>
      <c r="D56" s="5">
        <v>0</v>
      </c>
    </row>
    <row r="57" ht="25" customHeight="1" spans="1:4">
      <c r="A57" s="6"/>
      <c r="B57" s="5" t="s">
        <v>60</v>
      </c>
      <c r="C57" s="5">
        <v>2093.13</v>
      </c>
      <c r="D57" s="5">
        <v>0</v>
      </c>
    </row>
    <row r="58" ht="25" customHeight="1" spans="1:4">
      <c r="A58" s="6"/>
      <c r="B58" s="5" t="s">
        <v>61</v>
      </c>
      <c r="C58" s="5">
        <v>1515.71</v>
      </c>
      <c r="D58" s="5">
        <v>0</v>
      </c>
    </row>
    <row r="59" ht="25" customHeight="1" spans="1:4">
      <c r="A59" s="6"/>
      <c r="B59" s="5" t="s">
        <v>62</v>
      </c>
      <c r="C59" s="5">
        <v>1338.93</v>
      </c>
      <c r="D59" s="5">
        <v>0</v>
      </c>
    </row>
    <row r="60" ht="25" customHeight="1" spans="1:4">
      <c r="A60" s="6"/>
      <c r="B60" s="5" t="s">
        <v>63</v>
      </c>
      <c r="C60" s="5">
        <v>2104.43</v>
      </c>
      <c r="D60" s="5">
        <v>0</v>
      </c>
    </row>
    <row r="61" ht="25" customHeight="1" spans="1:4">
      <c r="A61" s="6"/>
      <c r="B61" s="5" t="s">
        <v>64</v>
      </c>
      <c r="C61" s="5">
        <v>247.89</v>
      </c>
      <c r="D61" s="5">
        <v>0</v>
      </c>
    </row>
    <row r="62" ht="25" customHeight="1" spans="1:4">
      <c r="A62" s="6"/>
      <c r="B62" s="3" t="s">
        <v>23</v>
      </c>
      <c r="C62" s="3">
        <f>SUM(C51:C61)</f>
        <v>10207.51</v>
      </c>
      <c r="D62" s="3">
        <f>SUM(D51:D61)</f>
        <v>6779.97</v>
      </c>
    </row>
    <row r="63" ht="25" customHeight="1" spans="1:4">
      <c r="A63" s="4" t="s">
        <v>65</v>
      </c>
      <c r="B63" s="5" t="s">
        <v>66</v>
      </c>
      <c r="C63" s="5">
        <v>0</v>
      </c>
      <c r="D63" s="5">
        <v>451.88</v>
      </c>
    </row>
    <row r="64" ht="25" customHeight="1" spans="1:4">
      <c r="A64" s="6"/>
      <c r="B64" s="5" t="s">
        <v>67</v>
      </c>
      <c r="C64" s="5">
        <v>2209.11</v>
      </c>
      <c r="D64" s="5">
        <v>0</v>
      </c>
    </row>
    <row r="65" ht="25" customHeight="1" spans="1:4">
      <c r="A65" s="6"/>
      <c r="B65" s="5" t="s">
        <v>68</v>
      </c>
      <c r="C65" s="5">
        <v>4572.4</v>
      </c>
      <c r="D65" s="5">
        <v>0</v>
      </c>
    </row>
    <row r="66" ht="25" customHeight="1" spans="1:4">
      <c r="A66" s="6"/>
      <c r="B66" s="5" t="s">
        <v>69</v>
      </c>
      <c r="C66" s="5">
        <v>6744.14</v>
      </c>
      <c r="D66" s="5">
        <v>0</v>
      </c>
    </row>
    <row r="67" ht="25" customHeight="1" spans="1:4">
      <c r="A67" s="6"/>
      <c r="B67" s="5" t="s">
        <v>70</v>
      </c>
      <c r="C67" s="5">
        <v>3236.07</v>
      </c>
      <c r="D67" s="5">
        <v>0</v>
      </c>
    </row>
    <row r="68" ht="25" customHeight="1" spans="1:4">
      <c r="A68" s="6"/>
      <c r="B68" s="5" t="s">
        <v>71</v>
      </c>
      <c r="C68" s="5">
        <v>1293.38</v>
      </c>
      <c r="D68" s="5">
        <v>0</v>
      </c>
    </row>
    <row r="69" ht="25" customHeight="1" spans="1:4">
      <c r="A69" s="6"/>
      <c r="B69" s="5" t="s">
        <v>72</v>
      </c>
      <c r="C69" s="5">
        <v>1017.9</v>
      </c>
      <c r="D69" s="5">
        <v>0</v>
      </c>
    </row>
    <row r="70" ht="25" customHeight="1" spans="1:4">
      <c r="A70" s="6"/>
      <c r="B70" s="5" t="s">
        <v>73</v>
      </c>
      <c r="C70" s="5">
        <v>0</v>
      </c>
      <c r="D70" s="5">
        <v>1116.28</v>
      </c>
    </row>
    <row r="71" ht="25" customHeight="1" spans="1:4">
      <c r="A71" s="6"/>
      <c r="B71" s="5" t="s">
        <v>74</v>
      </c>
      <c r="C71" s="5">
        <v>5064.82</v>
      </c>
      <c r="D71" s="5">
        <v>0</v>
      </c>
    </row>
    <row r="72" ht="25" customHeight="1" spans="1:4">
      <c r="A72" s="7"/>
      <c r="B72" s="3" t="s">
        <v>23</v>
      </c>
      <c r="C72" s="3">
        <f>SUM(C63:C71)</f>
        <v>24137.82</v>
      </c>
      <c r="D72" s="3">
        <f>SUM(D63:D71)</f>
        <v>1568.16</v>
      </c>
    </row>
    <row r="73" ht="31" customHeight="1" spans="1:4">
      <c r="A73" s="8" t="s">
        <v>75</v>
      </c>
      <c r="B73" s="5" t="s">
        <v>76</v>
      </c>
      <c r="C73" s="5">
        <v>6117.45</v>
      </c>
      <c r="D73" s="5">
        <v>1537.11</v>
      </c>
    </row>
    <row r="74" ht="31" customHeight="1" spans="1:4">
      <c r="A74" s="4" t="s">
        <v>77</v>
      </c>
      <c r="B74" s="9" t="s">
        <v>22</v>
      </c>
      <c r="C74" s="5">
        <v>1221.41</v>
      </c>
      <c r="D74" s="5">
        <v>0</v>
      </c>
    </row>
    <row r="75" ht="31" customHeight="1" spans="1:4">
      <c r="A75" s="8" t="s">
        <v>78</v>
      </c>
      <c r="B75" s="5" t="s">
        <v>74</v>
      </c>
      <c r="C75" s="5">
        <v>117.31</v>
      </c>
      <c r="D75" s="5">
        <v>0</v>
      </c>
    </row>
    <row r="76" ht="25" customHeight="1" spans="1:4">
      <c r="A76" s="10" t="s">
        <v>79</v>
      </c>
      <c r="B76" s="11"/>
      <c r="C76" s="3">
        <f>C21+C26+C33+C45+C50+C62+C72+C73+C74+C75</f>
        <v>100674.6</v>
      </c>
      <c r="D76" s="3">
        <f>D21+D26+D33+D45+D50+D62+D72+D73+D74+D75</f>
        <v>86594.45</v>
      </c>
    </row>
  </sheetData>
  <mergeCells count="8">
    <mergeCell ref="A4:A21"/>
    <mergeCell ref="A22:A26"/>
    <mergeCell ref="A27:A33"/>
    <mergeCell ref="A34:A45"/>
    <mergeCell ref="A46:A50"/>
    <mergeCell ref="A51:A62"/>
    <mergeCell ref="A63:A72"/>
    <mergeCell ref="A1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资保科黎萍</cp:lastModifiedBy>
  <dcterms:created xsi:type="dcterms:W3CDTF">2026-02-06T02:13:00Z</dcterms:created>
  <dcterms:modified xsi:type="dcterms:W3CDTF">2026-02-06T06:44:54Z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806D91CDBE3648CF830D0AA2194E2616_11</vt:lpwstr>
  </property>
  <property fmtid="{D5CDD505-2E9C-101B-9397-08002B2CF9AE}" pid="3" name="KSOProductBuildVer">
    <vt:lpwstr>2052-12.1.0.16729</vt:lpwstr>
  </property>
</Properties>
</file>