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25"/>
  </bookViews>
  <sheets>
    <sheet name="共93人" sheetId="6" r:id="rId1"/>
    <sheet name="Sheet1" sheetId="8" r:id="rId2"/>
  </sheets>
  <definedNames>
    <definedName name="_xlnm._FilterDatabase" localSheetId="0" hidden="1">共93人!$N$1:$N$97</definedName>
    <definedName name="_xlnm.Print_Titles" localSheetId="0">共93人!$4:$4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7" i="6" l="1"/>
  <c r="A96" i="6"/>
  <c r="A95" i="6"/>
  <c r="A94" i="6"/>
  <c r="A93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74" i="6"/>
  <c r="A73" i="6"/>
  <c r="A72" i="6"/>
  <c r="A71" i="6"/>
  <c r="A70" i="6"/>
  <c r="A69" i="6"/>
  <c r="A68" i="6"/>
  <c r="A67" i="6"/>
  <c r="A66" i="6"/>
  <c r="A65" i="6"/>
  <c r="A64" i="6"/>
  <c r="A63" i="6"/>
  <c r="A62" i="6"/>
  <c r="A61" i="6"/>
  <c r="A60" i="6"/>
  <c r="A59" i="6"/>
  <c r="A58" i="6"/>
  <c r="A57" i="6"/>
  <c r="A56" i="6"/>
  <c r="A55" i="6"/>
  <c r="A54" i="6"/>
  <c r="A53" i="6"/>
  <c r="A52" i="6"/>
  <c r="A51" i="6"/>
  <c r="A50" i="6"/>
  <c r="A49" i="6"/>
  <c r="A48" i="6"/>
  <c r="A47" i="6"/>
  <c r="A46" i="6"/>
  <c r="A45" i="6"/>
  <c r="A44" i="6"/>
  <c r="A43" i="6"/>
  <c r="A42" i="6"/>
  <c r="A41" i="6"/>
  <c r="A40" i="6"/>
  <c r="A39" i="6"/>
  <c r="A38" i="6"/>
  <c r="A37" i="6"/>
  <c r="A36" i="6"/>
  <c r="A35" i="6"/>
  <c r="A34" i="6"/>
  <c r="A33" i="6"/>
  <c r="A32" i="6"/>
  <c r="A31" i="6"/>
  <c r="A30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</calcChain>
</file>

<file path=xl/sharedStrings.xml><?xml version="1.0" encoding="utf-8"?>
<sst xmlns="http://schemas.openxmlformats.org/spreadsheetml/2006/main" count="574" uniqueCount="281">
  <si>
    <t>序号</t>
  </si>
  <si>
    <t>准考证号码</t>
  </si>
  <si>
    <t>姓名</t>
  </si>
  <si>
    <t>性别</t>
  </si>
  <si>
    <t>报考岗位</t>
  </si>
  <si>
    <t>岗位
代码</t>
  </si>
  <si>
    <t>公共基础  知识成绩</t>
  </si>
  <si>
    <t>专业知识 成绩</t>
  </si>
  <si>
    <t>笔试成绩</t>
  </si>
  <si>
    <t>综合成绩
排名</t>
  </si>
  <si>
    <t>250524220124</t>
  </si>
  <si>
    <t>伍卓凡</t>
  </si>
  <si>
    <t>男</t>
  </si>
  <si>
    <t>综合管理1（男）</t>
  </si>
  <si>
    <t>A01</t>
  </si>
  <si>
    <t>250524211530</t>
  </si>
  <si>
    <t>许睿</t>
  </si>
  <si>
    <t>250524211209</t>
  </si>
  <si>
    <t>张东辉</t>
  </si>
  <si>
    <t>250524210411</t>
  </si>
  <si>
    <t>伍宇轩</t>
  </si>
  <si>
    <t>250524210130</t>
  </si>
  <si>
    <t>任亚孟</t>
  </si>
  <si>
    <t>250524210434</t>
  </si>
  <si>
    <t>王力</t>
  </si>
  <si>
    <t>250524211128</t>
  </si>
  <si>
    <t>吴志雄</t>
  </si>
  <si>
    <t>250524211304</t>
  </si>
  <si>
    <t>刘祖威</t>
  </si>
  <si>
    <t>250524211005</t>
  </si>
  <si>
    <t>胡奕之</t>
  </si>
  <si>
    <t>250524213030</t>
  </si>
  <si>
    <t>张哲豪</t>
  </si>
  <si>
    <t>250524211411</t>
  </si>
  <si>
    <t>喻智伍</t>
  </si>
  <si>
    <t>250524214005</t>
  </si>
  <si>
    <t>张曙哲</t>
  </si>
  <si>
    <t>250524212214</t>
  </si>
  <si>
    <t>黄超</t>
  </si>
  <si>
    <t>250524211225</t>
  </si>
  <si>
    <t>邝好</t>
  </si>
  <si>
    <t>250524211913</t>
  </si>
  <si>
    <t>张雨</t>
  </si>
  <si>
    <t>缺考</t>
  </si>
  <si>
    <t>250524222714</t>
  </si>
  <si>
    <t>王琦慧</t>
  </si>
  <si>
    <t>女</t>
  </si>
  <si>
    <t>综合管理2（女）</t>
  </si>
  <si>
    <t>A02</t>
  </si>
  <si>
    <t>250524230704</t>
  </si>
  <si>
    <t>刘烨萱</t>
  </si>
  <si>
    <t>250524223603</t>
  </si>
  <si>
    <t>谭雨馨</t>
  </si>
  <si>
    <t>250524222908</t>
  </si>
  <si>
    <t>李嫣韬</t>
  </si>
  <si>
    <t>250524220804</t>
  </si>
  <si>
    <t>张琳珮</t>
  </si>
  <si>
    <t>250524233927</t>
  </si>
  <si>
    <t>黎倩</t>
  </si>
  <si>
    <t>250524230227</t>
  </si>
  <si>
    <t>凌紫瑄</t>
  </si>
  <si>
    <t>250524220634</t>
  </si>
  <si>
    <t>张佳星</t>
  </si>
  <si>
    <t>250524223819</t>
  </si>
  <si>
    <t>江婧瑶</t>
  </si>
  <si>
    <t>250524233121</t>
  </si>
  <si>
    <t>刘二琴</t>
  </si>
  <si>
    <t>250524222731</t>
  </si>
  <si>
    <t>宋奕丹</t>
  </si>
  <si>
    <t>250524223128</t>
  </si>
  <si>
    <t>刘超逸</t>
  </si>
  <si>
    <t>250524221431</t>
  </si>
  <si>
    <t>李嘉瑶</t>
  </si>
  <si>
    <t>250524220623</t>
  </si>
  <si>
    <t>周娟</t>
  </si>
  <si>
    <t>250524220803</t>
  </si>
  <si>
    <t>王辰琦</t>
  </si>
  <si>
    <t>250524110419</t>
  </si>
  <si>
    <t>谭磊</t>
  </si>
  <si>
    <t>财务1（男）</t>
  </si>
  <si>
    <t>A03</t>
  </si>
  <si>
    <t>250524111024</t>
  </si>
  <si>
    <t>卢鸿康</t>
  </si>
  <si>
    <t>250524110402</t>
  </si>
  <si>
    <t>刘微</t>
  </si>
  <si>
    <t>250524111430</t>
  </si>
  <si>
    <t>许铭康</t>
  </si>
  <si>
    <t>250524111803</t>
  </si>
  <si>
    <t>汤猛</t>
  </si>
  <si>
    <t>250524110730</t>
  </si>
  <si>
    <t>胡安淇</t>
  </si>
  <si>
    <t>250524110209</t>
  </si>
  <si>
    <t>韩秉辰</t>
  </si>
  <si>
    <t>250524110715</t>
  </si>
  <si>
    <t>郑鹏</t>
  </si>
  <si>
    <t>250524111234</t>
  </si>
  <si>
    <t>张立军</t>
  </si>
  <si>
    <t>250524113513</t>
  </si>
  <si>
    <t>陈赛兰</t>
  </si>
  <si>
    <t>财务2（女）</t>
  </si>
  <si>
    <t>A04</t>
  </si>
  <si>
    <t>250524114121</t>
  </si>
  <si>
    <t>唐泓冰</t>
  </si>
  <si>
    <t>250524114231</t>
  </si>
  <si>
    <t>张蓉</t>
  </si>
  <si>
    <t>250524120211</t>
  </si>
  <si>
    <t>黄明风</t>
  </si>
  <si>
    <t>250524120924</t>
  </si>
  <si>
    <t>徐婵娟</t>
  </si>
  <si>
    <t>250524113305</t>
  </si>
  <si>
    <t>黎芳菲</t>
  </si>
  <si>
    <t>250524120322</t>
  </si>
  <si>
    <t>谢芳</t>
  </si>
  <si>
    <t>250524113225</t>
  </si>
  <si>
    <t>李丹</t>
  </si>
  <si>
    <t>250524113320</t>
  </si>
  <si>
    <t>刘芳</t>
  </si>
  <si>
    <t>250524121324</t>
  </si>
  <si>
    <t>易雄健</t>
  </si>
  <si>
    <t>财务3</t>
  </si>
  <si>
    <t>A05</t>
  </si>
  <si>
    <t>250524121817</t>
  </si>
  <si>
    <t>丁茜曦</t>
  </si>
  <si>
    <t>250524121921</t>
  </si>
  <si>
    <t>尹婷</t>
  </si>
  <si>
    <t>250524121709</t>
  </si>
  <si>
    <t>刘柱伽</t>
  </si>
  <si>
    <t>250524122835</t>
  </si>
  <si>
    <t>莫夏宇</t>
  </si>
  <si>
    <t>250524121813</t>
  </si>
  <si>
    <t>刘小燕</t>
  </si>
  <si>
    <t>250524122403</t>
  </si>
  <si>
    <t>黄可</t>
  </si>
  <si>
    <t>250524122531</t>
  </si>
  <si>
    <t>王西</t>
  </si>
  <si>
    <t>250524122503</t>
  </si>
  <si>
    <t>肖露</t>
  </si>
  <si>
    <t>250524130710</t>
  </si>
  <si>
    <t>陆炫渊</t>
  </si>
  <si>
    <t>林业专干</t>
  </si>
  <si>
    <t>A06</t>
  </si>
  <si>
    <t>250524131116</t>
  </si>
  <si>
    <t>彭雪薇</t>
  </si>
  <si>
    <t>250524130922</t>
  </si>
  <si>
    <t>郭伟</t>
  </si>
  <si>
    <t>250524130923</t>
  </si>
  <si>
    <t>刘雪花</t>
  </si>
  <si>
    <t>250524130915</t>
  </si>
  <si>
    <t>何小艳</t>
  </si>
  <si>
    <t>250524130920</t>
  </si>
  <si>
    <t>王斐</t>
  </si>
  <si>
    <t>250524134235</t>
  </si>
  <si>
    <t>唐碧</t>
  </si>
  <si>
    <t>环安专干</t>
  </si>
  <si>
    <t>A07</t>
  </si>
  <si>
    <t>250524134302</t>
  </si>
  <si>
    <t>胡憧憬</t>
  </si>
  <si>
    <t>250524134202</t>
  </si>
  <si>
    <t>张魏</t>
  </si>
  <si>
    <t>250524134512</t>
  </si>
  <si>
    <t>谢逍</t>
  </si>
  <si>
    <t>250524134129</t>
  </si>
  <si>
    <t>李足</t>
  </si>
  <si>
    <t>250524134327</t>
  </si>
  <si>
    <t>徐菡玲</t>
  </si>
  <si>
    <t>250524132810</t>
  </si>
  <si>
    <t>张琳琳</t>
  </si>
  <si>
    <t>信息专干</t>
  </si>
  <si>
    <t>A08</t>
  </si>
  <si>
    <t>250524132503</t>
  </si>
  <si>
    <t>严卓</t>
  </si>
  <si>
    <t>250524131902</t>
  </si>
  <si>
    <t>李宁</t>
  </si>
  <si>
    <t>250524133234</t>
  </si>
  <si>
    <t>欧阳波</t>
  </si>
  <si>
    <t>水利专干</t>
  </si>
  <si>
    <t>A09</t>
  </si>
  <si>
    <t>250524133201</t>
  </si>
  <si>
    <t>吴航</t>
  </si>
  <si>
    <t>250524133016</t>
  </si>
  <si>
    <t>熊跃</t>
  </si>
  <si>
    <t>250524133507</t>
  </si>
  <si>
    <t>陈仙佑</t>
  </si>
  <si>
    <t>经管专干</t>
  </si>
  <si>
    <t>A10</t>
  </si>
  <si>
    <t>250524133601</t>
  </si>
  <si>
    <t>刘超</t>
  </si>
  <si>
    <t>250524133734</t>
  </si>
  <si>
    <t>谭悦</t>
  </si>
  <si>
    <t>250524124335</t>
  </si>
  <si>
    <t>彭鹏</t>
  </si>
  <si>
    <t>工程专干</t>
  </si>
  <si>
    <t>A11</t>
  </si>
  <si>
    <t>250524123826</t>
  </si>
  <si>
    <t>冷乐</t>
  </si>
  <si>
    <t>250524123709</t>
  </si>
  <si>
    <t>李斌</t>
  </si>
  <si>
    <t>250524122931</t>
  </si>
  <si>
    <t>杨雷</t>
  </si>
  <si>
    <t>讲解员</t>
  </si>
  <si>
    <t>B01</t>
  </si>
  <si>
    <t>250524122933</t>
  </si>
  <si>
    <t>李婷</t>
  </si>
  <si>
    <t>250524122932</t>
  </si>
  <si>
    <t>周泽琳</t>
  </si>
  <si>
    <t>250524130530</t>
  </si>
  <si>
    <t>叶庆</t>
  </si>
  <si>
    <t>消防指挥员（男）</t>
  </si>
  <si>
    <t>C01</t>
  </si>
  <si>
    <t>250524130509</t>
  </si>
  <si>
    <t>张磊</t>
  </si>
  <si>
    <t>250524130513</t>
  </si>
  <si>
    <t>孔波</t>
  </si>
  <si>
    <t>250524130517</t>
  </si>
  <si>
    <t>康韬涛</t>
  </si>
  <si>
    <t>250524130518</t>
  </si>
  <si>
    <t>万操</t>
  </si>
  <si>
    <t>250524130524</t>
  </si>
  <si>
    <t>和大欢</t>
  </si>
  <si>
    <t>250524130511</t>
  </si>
  <si>
    <t>侯永奎</t>
  </si>
  <si>
    <t>250524130526</t>
  </si>
  <si>
    <t>姚思成</t>
  </si>
  <si>
    <t>250524130519</t>
  </si>
  <si>
    <t>邱港鹏</t>
  </si>
  <si>
    <t>附件</t>
    <phoneticPr fontId="2" type="noConversion"/>
  </si>
  <si>
    <t>是否入围体检</t>
    <phoneticPr fontId="2" type="noConversion"/>
  </si>
  <si>
    <t>是</t>
    <phoneticPr fontId="2" type="noConversion"/>
  </si>
  <si>
    <t>是</t>
    <phoneticPr fontId="2" type="noConversion"/>
  </si>
  <si>
    <t>81.00</t>
    <phoneticPr fontId="2" type="noConversion"/>
  </si>
  <si>
    <t>81.10</t>
    <phoneticPr fontId="2" type="noConversion"/>
  </si>
  <si>
    <t>79.20</t>
    <phoneticPr fontId="2" type="noConversion"/>
  </si>
  <si>
    <t>80.10</t>
    <phoneticPr fontId="2" type="noConversion"/>
  </si>
  <si>
    <t>79.80</t>
    <phoneticPr fontId="2" type="noConversion"/>
  </si>
  <si>
    <t>83.40</t>
    <phoneticPr fontId="2" type="noConversion"/>
  </si>
  <si>
    <t>81.90</t>
    <phoneticPr fontId="2" type="noConversion"/>
  </si>
  <si>
    <t>79.70</t>
    <phoneticPr fontId="2" type="noConversion"/>
  </si>
  <si>
    <t>79.30</t>
    <phoneticPr fontId="2" type="noConversion"/>
  </si>
  <si>
    <t>79.00</t>
    <phoneticPr fontId="2" type="noConversion"/>
  </si>
  <si>
    <t>78.20</t>
    <phoneticPr fontId="2" type="noConversion"/>
  </si>
  <si>
    <t>78.10</t>
    <phoneticPr fontId="2" type="noConversion"/>
  </si>
  <si>
    <t>79.10</t>
    <phoneticPr fontId="2" type="noConversion"/>
  </si>
  <si>
    <t>79.50</t>
    <phoneticPr fontId="2" type="noConversion"/>
  </si>
  <si>
    <t>80.60</t>
    <phoneticPr fontId="2" type="noConversion"/>
  </si>
  <si>
    <t>80.20</t>
    <phoneticPr fontId="2" type="noConversion"/>
  </si>
  <si>
    <t>81.40</t>
    <phoneticPr fontId="2" type="noConversion"/>
  </si>
  <si>
    <t>82.30</t>
    <phoneticPr fontId="2" type="noConversion"/>
  </si>
  <si>
    <t>82.20</t>
    <phoneticPr fontId="2" type="noConversion"/>
  </si>
  <si>
    <t>80.30</t>
    <phoneticPr fontId="2" type="noConversion"/>
  </si>
  <si>
    <t>84.80</t>
    <phoneticPr fontId="2" type="noConversion"/>
  </si>
  <si>
    <t>84.20</t>
    <phoneticPr fontId="2" type="noConversion"/>
  </si>
  <si>
    <t>84.10</t>
    <phoneticPr fontId="2" type="noConversion"/>
  </si>
  <si>
    <t>82.40</t>
    <phoneticPr fontId="2" type="noConversion"/>
  </si>
  <si>
    <t>79.60</t>
    <phoneticPr fontId="2" type="noConversion"/>
  </si>
  <si>
    <t>83.30</t>
    <phoneticPr fontId="2" type="noConversion"/>
  </si>
  <si>
    <t>82.80</t>
    <phoneticPr fontId="2" type="noConversion"/>
  </si>
  <si>
    <t>80.90</t>
    <phoneticPr fontId="2" type="noConversion"/>
  </si>
  <si>
    <t>82.60</t>
    <phoneticPr fontId="2" type="noConversion"/>
  </si>
  <si>
    <t>81.60</t>
    <phoneticPr fontId="2" type="noConversion"/>
  </si>
  <si>
    <t>86.60</t>
    <phoneticPr fontId="2" type="noConversion"/>
  </si>
  <si>
    <t>85.90</t>
    <phoneticPr fontId="2" type="noConversion"/>
  </si>
  <si>
    <t>77.60</t>
    <phoneticPr fontId="2" type="noConversion"/>
  </si>
  <si>
    <t>86.40</t>
    <phoneticPr fontId="2" type="noConversion"/>
  </si>
  <si>
    <t>83.20</t>
    <phoneticPr fontId="2" type="noConversion"/>
  </si>
  <si>
    <t>83.00</t>
    <phoneticPr fontId="2" type="noConversion"/>
  </si>
  <si>
    <t>82.00</t>
    <phoneticPr fontId="2" type="noConversion"/>
  </si>
  <si>
    <t>76.10</t>
    <phoneticPr fontId="2" type="noConversion"/>
  </si>
  <si>
    <t>81.80</t>
    <phoneticPr fontId="2" type="noConversion"/>
  </si>
  <si>
    <t>80.70</t>
    <phoneticPr fontId="2" type="noConversion"/>
  </si>
  <si>
    <t>面试      成绩</t>
    <phoneticPr fontId="2" type="noConversion"/>
  </si>
  <si>
    <t>综合     成绩</t>
    <phoneticPr fontId="2" type="noConversion"/>
  </si>
  <si>
    <t>体测成绩（消防员）</t>
    <phoneticPr fontId="2" type="noConversion"/>
  </si>
  <si>
    <t>81.40</t>
    <phoneticPr fontId="2" type="noConversion"/>
  </si>
  <si>
    <t>80.50</t>
    <phoneticPr fontId="2" type="noConversion"/>
  </si>
  <si>
    <t>79.40</t>
    <phoneticPr fontId="2" type="noConversion"/>
  </si>
  <si>
    <t>77.90</t>
    <phoneticPr fontId="2" type="noConversion"/>
  </si>
  <si>
    <t>85.70</t>
    <phoneticPr fontId="2" type="noConversion"/>
  </si>
  <si>
    <t>84.80</t>
    <phoneticPr fontId="2" type="noConversion"/>
  </si>
  <si>
    <t>81.50</t>
    <phoneticPr fontId="2" type="noConversion"/>
  </si>
  <si>
    <t>78.60</t>
    <phoneticPr fontId="2" type="noConversion"/>
  </si>
  <si>
    <t>长沙市望城区2025年面向社会公开招聘事业单位工作人员综合成绩和入围体检人员                  名    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</si>
</sst>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8"/>
  <sheetViews>
    <sheetView tabSelected="1" workbookViewId="0">
      <pane ySplit="4" topLeftCell="A56" activePane="bottomLeft" state="frozen"/>
      <selection pane="bottomLeft" activeCell="T61" sqref="T61"/>
    </sheetView>
  </sheetViews>
  <sheetFormatPr defaultColWidth="9" defaultRowHeight="13.5" x14ac:dyDescent="0.15"/>
  <cols>
    <col min="1" max="1" width="4" style="2" customWidth="1"/>
    <col min="2" max="2" width="14.25" style="2" customWidth="1"/>
    <col min="3" max="3" width="9" style="2"/>
    <col min="4" max="4" width="5.625" style="2" customWidth="1"/>
    <col min="5" max="5" width="14.5" style="2" customWidth="1"/>
    <col min="6" max="6" width="5.625" style="2" customWidth="1"/>
    <col min="7" max="8" width="9" style="2" customWidth="1"/>
    <col min="9" max="9" width="9" style="3" customWidth="1"/>
    <col min="10" max="10" width="9.875" style="2" customWidth="1"/>
    <col min="11" max="11" width="8.375" style="8" customWidth="1"/>
    <col min="12" max="12" width="8.375" style="3" customWidth="1"/>
    <col min="13" max="13" width="8" style="4" customWidth="1"/>
    <col min="14" max="14" width="7.875" style="2" customWidth="1"/>
    <col min="15" max="16384" width="9" style="2"/>
  </cols>
  <sheetData>
    <row r="1" spans="1:15" ht="25.5" customHeight="1" x14ac:dyDescent="0.15">
      <c r="A1" s="52" t="s">
        <v>225</v>
      </c>
      <c r="B1" s="52"/>
    </row>
    <row r="2" spans="1:15" ht="57.95" customHeight="1" thickBot="1" x14ac:dyDescent="0.2">
      <c r="A2" s="53" t="s">
        <v>280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15" customFormat="1" ht="29.1" hidden="1" customHeight="1" thickBo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9"/>
      <c r="L3" s="7"/>
      <c r="M3" s="6"/>
    </row>
    <row r="4" spans="1:15" s="1" customFormat="1" ht="33.950000000000003" customHeight="1" x14ac:dyDescent="0.15">
      <c r="A4" s="10" t="s">
        <v>0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2" t="s">
        <v>8</v>
      </c>
      <c r="J4" s="11" t="s">
        <v>271</v>
      </c>
      <c r="K4" s="13" t="s">
        <v>269</v>
      </c>
      <c r="L4" s="14" t="s">
        <v>270</v>
      </c>
      <c r="M4" s="15" t="s">
        <v>9</v>
      </c>
      <c r="N4" s="16" t="s">
        <v>226</v>
      </c>
      <c r="O4" s="17"/>
    </row>
    <row r="5" spans="1:15" ht="29.1" customHeight="1" x14ac:dyDescent="0.15">
      <c r="A5" s="18">
        <f>SUBTOTAL(103,$B$5:B5)</f>
        <v>1</v>
      </c>
      <c r="B5" s="19" t="s">
        <v>10</v>
      </c>
      <c r="C5" s="19" t="s">
        <v>11</v>
      </c>
      <c r="D5" s="19" t="s">
        <v>12</v>
      </c>
      <c r="E5" s="19" t="s">
        <v>13</v>
      </c>
      <c r="F5" s="19" t="s">
        <v>14</v>
      </c>
      <c r="G5" s="20">
        <v>96.79</v>
      </c>
      <c r="H5" s="20">
        <v>77.5</v>
      </c>
      <c r="I5" s="20">
        <v>85.22</v>
      </c>
      <c r="J5" s="19"/>
      <c r="K5" s="21">
        <v>79.64</v>
      </c>
      <c r="L5" s="22">
        <v>82.43</v>
      </c>
      <c r="M5" s="23">
        <v>1</v>
      </c>
      <c r="N5" s="24" t="s">
        <v>227</v>
      </c>
      <c r="O5" s="25"/>
    </row>
    <row r="6" spans="1:15" ht="29.1" customHeight="1" x14ac:dyDescent="0.15">
      <c r="A6" s="18">
        <f>SUBTOTAL(103,$B$5:B6)</f>
        <v>2</v>
      </c>
      <c r="B6" s="19" t="s">
        <v>15</v>
      </c>
      <c r="C6" s="19" t="s">
        <v>16</v>
      </c>
      <c r="D6" s="19" t="s">
        <v>12</v>
      </c>
      <c r="E6" s="19" t="s">
        <v>13</v>
      </c>
      <c r="F6" s="19" t="s">
        <v>14</v>
      </c>
      <c r="G6" s="20">
        <v>86.35</v>
      </c>
      <c r="H6" s="20">
        <v>73.5</v>
      </c>
      <c r="I6" s="20">
        <v>78.64</v>
      </c>
      <c r="J6" s="19"/>
      <c r="K6" s="21">
        <v>85.92</v>
      </c>
      <c r="L6" s="22">
        <v>82.28</v>
      </c>
      <c r="M6" s="23">
        <v>2</v>
      </c>
      <c r="N6" s="24" t="s">
        <v>228</v>
      </c>
      <c r="O6" s="25"/>
    </row>
    <row r="7" spans="1:15" ht="29.1" customHeight="1" x14ac:dyDescent="0.15">
      <c r="A7" s="18">
        <f>SUBTOTAL(103,$B$5:B7)</f>
        <v>3</v>
      </c>
      <c r="B7" s="19" t="s">
        <v>17</v>
      </c>
      <c r="C7" s="19" t="s">
        <v>18</v>
      </c>
      <c r="D7" s="19" t="s">
        <v>12</v>
      </c>
      <c r="E7" s="19" t="s">
        <v>13</v>
      </c>
      <c r="F7" s="19" t="s">
        <v>14</v>
      </c>
      <c r="G7" s="20">
        <v>86.07</v>
      </c>
      <c r="H7" s="20">
        <v>75.25</v>
      </c>
      <c r="I7" s="20">
        <v>79.58</v>
      </c>
      <c r="J7" s="19"/>
      <c r="K7" s="21">
        <v>82.54</v>
      </c>
      <c r="L7" s="22">
        <v>81.06</v>
      </c>
      <c r="M7" s="23">
        <v>3</v>
      </c>
      <c r="N7" s="24" t="s">
        <v>228</v>
      </c>
      <c r="O7" s="25"/>
    </row>
    <row r="8" spans="1:15" ht="29.1" customHeight="1" x14ac:dyDescent="0.15">
      <c r="A8" s="18">
        <f>SUBTOTAL(103,$B$5:B8)</f>
        <v>4</v>
      </c>
      <c r="B8" s="19" t="s">
        <v>19</v>
      </c>
      <c r="C8" s="19" t="s">
        <v>20</v>
      </c>
      <c r="D8" s="19" t="s">
        <v>12</v>
      </c>
      <c r="E8" s="19" t="s">
        <v>13</v>
      </c>
      <c r="F8" s="19" t="s">
        <v>14</v>
      </c>
      <c r="G8" s="20">
        <v>85.54</v>
      </c>
      <c r="H8" s="20">
        <v>78.5</v>
      </c>
      <c r="I8" s="20">
        <v>81.319999999999993</v>
      </c>
      <c r="J8" s="19"/>
      <c r="K8" s="21">
        <v>80.319999999999993</v>
      </c>
      <c r="L8" s="22">
        <v>80.819999999999993</v>
      </c>
      <c r="M8" s="23">
        <v>4</v>
      </c>
      <c r="N8" s="24" t="s">
        <v>228</v>
      </c>
      <c r="O8" s="25"/>
    </row>
    <row r="9" spans="1:15" ht="29.1" customHeight="1" x14ac:dyDescent="0.15">
      <c r="A9" s="18">
        <f>SUBTOTAL(103,$B$5:B9)</f>
        <v>5</v>
      </c>
      <c r="B9" s="19" t="s">
        <v>21</v>
      </c>
      <c r="C9" s="19" t="s">
        <v>22</v>
      </c>
      <c r="D9" s="19" t="s">
        <v>12</v>
      </c>
      <c r="E9" s="19" t="s">
        <v>13</v>
      </c>
      <c r="F9" s="19" t="s">
        <v>14</v>
      </c>
      <c r="G9" s="20">
        <v>85.75</v>
      </c>
      <c r="H9" s="20">
        <v>74.75</v>
      </c>
      <c r="I9" s="20">
        <v>79.150000000000006</v>
      </c>
      <c r="J9" s="19"/>
      <c r="K9" s="21">
        <v>82.36</v>
      </c>
      <c r="L9" s="22">
        <v>80.760000000000005</v>
      </c>
      <c r="M9" s="23">
        <v>5</v>
      </c>
      <c r="N9" s="24" t="s">
        <v>228</v>
      </c>
      <c r="O9" s="25"/>
    </row>
    <row r="10" spans="1:15" ht="29.1" customHeight="1" x14ac:dyDescent="0.15">
      <c r="A10" s="18">
        <f>SUBTOTAL(103,$B$5:B10)</f>
        <v>6</v>
      </c>
      <c r="B10" s="19" t="s">
        <v>23</v>
      </c>
      <c r="C10" s="19" t="s">
        <v>24</v>
      </c>
      <c r="D10" s="19" t="s">
        <v>12</v>
      </c>
      <c r="E10" s="19" t="s">
        <v>13</v>
      </c>
      <c r="F10" s="19" t="s">
        <v>14</v>
      </c>
      <c r="G10" s="20">
        <v>85.75</v>
      </c>
      <c r="H10" s="20">
        <v>75.75</v>
      </c>
      <c r="I10" s="20">
        <v>79.75</v>
      </c>
      <c r="J10" s="19"/>
      <c r="K10" s="21" t="s">
        <v>272</v>
      </c>
      <c r="L10" s="22">
        <v>80.58</v>
      </c>
      <c r="M10" s="23">
        <v>6</v>
      </c>
      <c r="N10" s="24"/>
      <c r="O10" s="25"/>
    </row>
    <row r="11" spans="1:15" ht="29.1" customHeight="1" x14ac:dyDescent="0.15">
      <c r="A11" s="18">
        <f>SUBTOTAL(103,$B$5:B11)</f>
        <v>7</v>
      </c>
      <c r="B11" s="19" t="s">
        <v>25</v>
      </c>
      <c r="C11" s="19" t="s">
        <v>26</v>
      </c>
      <c r="D11" s="19" t="s">
        <v>12</v>
      </c>
      <c r="E11" s="19" t="s">
        <v>13</v>
      </c>
      <c r="F11" s="19" t="s">
        <v>14</v>
      </c>
      <c r="G11" s="20">
        <v>83.44</v>
      </c>
      <c r="H11" s="20">
        <v>76.25</v>
      </c>
      <c r="I11" s="20">
        <v>79.13</v>
      </c>
      <c r="J11" s="19"/>
      <c r="K11" s="21">
        <v>81.96</v>
      </c>
      <c r="L11" s="22">
        <v>80.55</v>
      </c>
      <c r="M11" s="23">
        <v>7</v>
      </c>
      <c r="N11" s="24"/>
      <c r="O11" s="25"/>
    </row>
    <row r="12" spans="1:15" ht="29.1" customHeight="1" x14ac:dyDescent="0.15">
      <c r="A12" s="18">
        <f>SUBTOTAL(103,$B$5:B12)</f>
        <v>8</v>
      </c>
      <c r="B12" s="19" t="s">
        <v>27</v>
      </c>
      <c r="C12" s="19" t="s">
        <v>28</v>
      </c>
      <c r="D12" s="19" t="s">
        <v>12</v>
      </c>
      <c r="E12" s="19" t="s">
        <v>13</v>
      </c>
      <c r="F12" s="19" t="s">
        <v>14</v>
      </c>
      <c r="G12" s="20">
        <v>87.8</v>
      </c>
      <c r="H12" s="20">
        <v>74.5</v>
      </c>
      <c r="I12" s="20">
        <v>79.819999999999993</v>
      </c>
      <c r="J12" s="19"/>
      <c r="K12" s="21">
        <v>81.06</v>
      </c>
      <c r="L12" s="22">
        <v>80.44</v>
      </c>
      <c r="M12" s="23">
        <v>8</v>
      </c>
      <c r="N12" s="24"/>
      <c r="O12" s="25"/>
    </row>
    <row r="13" spans="1:15" ht="29.1" customHeight="1" x14ac:dyDescent="0.15">
      <c r="A13" s="18">
        <f>SUBTOTAL(103,$B$5:B13)</f>
        <v>9</v>
      </c>
      <c r="B13" s="19" t="s">
        <v>29</v>
      </c>
      <c r="C13" s="19" t="s">
        <v>30</v>
      </c>
      <c r="D13" s="19" t="s">
        <v>12</v>
      </c>
      <c r="E13" s="19" t="s">
        <v>13</v>
      </c>
      <c r="F13" s="19" t="s">
        <v>14</v>
      </c>
      <c r="G13" s="20">
        <v>79.12</v>
      </c>
      <c r="H13" s="20">
        <v>79.5</v>
      </c>
      <c r="I13" s="20">
        <v>79.349999999999994</v>
      </c>
      <c r="J13" s="19"/>
      <c r="K13" s="21" t="s">
        <v>273</v>
      </c>
      <c r="L13" s="22">
        <v>79.930000000000007</v>
      </c>
      <c r="M13" s="23">
        <v>9</v>
      </c>
      <c r="N13" s="24"/>
      <c r="O13" s="25"/>
    </row>
    <row r="14" spans="1:15" ht="29.1" customHeight="1" x14ac:dyDescent="0.15">
      <c r="A14" s="18">
        <f>SUBTOTAL(103,$B$5:B14)</f>
        <v>10</v>
      </c>
      <c r="B14" s="19" t="s">
        <v>31</v>
      </c>
      <c r="C14" s="19" t="s">
        <v>32</v>
      </c>
      <c r="D14" s="19" t="s">
        <v>12</v>
      </c>
      <c r="E14" s="19" t="s">
        <v>13</v>
      </c>
      <c r="F14" s="19" t="s">
        <v>14</v>
      </c>
      <c r="G14" s="20">
        <v>94.85</v>
      </c>
      <c r="H14" s="20">
        <v>70.5</v>
      </c>
      <c r="I14" s="20">
        <v>80.239999999999995</v>
      </c>
      <c r="J14" s="19"/>
      <c r="K14" s="21" t="s">
        <v>274</v>
      </c>
      <c r="L14" s="22">
        <v>79.819999999999993</v>
      </c>
      <c r="M14" s="23">
        <v>10</v>
      </c>
      <c r="N14" s="24"/>
      <c r="O14" s="25"/>
    </row>
    <row r="15" spans="1:15" ht="29.1" customHeight="1" x14ac:dyDescent="0.15">
      <c r="A15" s="18">
        <f>SUBTOTAL(103,$B$5:B15)</f>
        <v>11</v>
      </c>
      <c r="B15" s="19" t="s">
        <v>33</v>
      </c>
      <c r="C15" s="19" t="s">
        <v>34</v>
      </c>
      <c r="D15" s="19" t="s">
        <v>12</v>
      </c>
      <c r="E15" s="19" t="s">
        <v>13</v>
      </c>
      <c r="F15" s="19" t="s">
        <v>14</v>
      </c>
      <c r="G15" s="20">
        <v>80.39</v>
      </c>
      <c r="H15" s="20">
        <v>79.25</v>
      </c>
      <c r="I15" s="20">
        <v>79.709999999999994</v>
      </c>
      <c r="J15" s="19"/>
      <c r="K15" s="21">
        <v>79.72</v>
      </c>
      <c r="L15" s="22">
        <v>79.72</v>
      </c>
      <c r="M15" s="23">
        <v>11</v>
      </c>
      <c r="N15" s="24"/>
      <c r="O15" s="25"/>
    </row>
    <row r="16" spans="1:15" ht="29.1" customHeight="1" x14ac:dyDescent="0.15">
      <c r="A16" s="18">
        <f>SUBTOTAL(103,$B$5:B16)</f>
        <v>12</v>
      </c>
      <c r="B16" s="19" t="s">
        <v>35</v>
      </c>
      <c r="C16" s="19" t="s">
        <v>36</v>
      </c>
      <c r="D16" s="19" t="s">
        <v>12</v>
      </c>
      <c r="E16" s="19" t="s">
        <v>13</v>
      </c>
      <c r="F16" s="19" t="s">
        <v>14</v>
      </c>
      <c r="G16" s="20">
        <v>95.52</v>
      </c>
      <c r="H16" s="20">
        <v>70.25</v>
      </c>
      <c r="I16" s="20">
        <v>80.36</v>
      </c>
      <c r="J16" s="19"/>
      <c r="K16" s="21" t="s">
        <v>275</v>
      </c>
      <c r="L16" s="22">
        <v>79.13</v>
      </c>
      <c r="M16" s="23">
        <v>12</v>
      </c>
      <c r="N16" s="24"/>
      <c r="O16" s="25"/>
    </row>
    <row r="17" spans="1:15" ht="29.1" customHeight="1" x14ac:dyDescent="0.15">
      <c r="A17" s="18">
        <f>SUBTOTAL(103,$B$5:B17)</f>
        <v>13</v>
      </c>
      <c r="B17" s="19" t="s">
        <v>37</v>
      </c>
      <c r="C17" s="19" t="s">
        <v>38</v>
      </c>
      <c r="D17" s="19" t="s">
        <v>12</v>
      </c>
      <c r="E17" s="19" t="s">
        <v>13</v>
      </c>
      <c r="F17" s="19" t="s">
        <v>14</v>
      </c>
      <c r="G17" s="20">
        <v>89.35</v>
      </c>
      <c r="H17" s="20">
        <v>72.75</v>
      </c>
      <c r="I17" s="20">
        <v>79.39</v>
      </c>
      <c r="J17" s="19"/>
      <c r="K17" s="21">
        <v>78.16</v>
      </c>
      <c r="L17" s="22">
        <v>78.78</v>
      </c>
      <c r="M17" s="23">
        <v>13</v>
      </c>
      <c r="N17" s="24"/>
      <c r="O17" s="25"/>
    </row>
    <row r="18" spans="1:15" ht="29.1" customHeight="1" x14ac:dyDescent="0.15">
      <c r="A18" s="18">
        <f>SUBTOTAL(103,$B$5:B18)</f>
        <v>14</v>
      </c>
      <c r="B18" s="19" t="s">
        <v>39</v>
      </c>
      <c r="C18" s="19" t="s">
        <v>40</v>
      </c>
      <c r="D18" s="19" t="s">
        <v>12</v>
      </c>
      <c r="E18" s="19" t="s">
        <v>13</v>
      </c>
      <c r="F18" s="19" t="s">
        <v>14</v>
      </c>
      <c r="G18" s="20">
        <v>95.52</v>
      </c>
      <c r="H18" s="20">
        <v>69</v>
      </c>
      <c r="I18" s="20">
        <v>79.61</v>
      </c>
      <c r="J18" s="19"/>
      <c r="K18" s="21">
        <v>76.819999999999993</v>
      </c>
      <c r="L18" s="22">
        <v>78.22</v>
      </c>
      <c r="M18" s="23">
        <v>14</v>
      </c>
      <c r="N18" s="24"/>
      <c r="O18" s="25"/>
    </row>
    <row r="19" spans="1:15" ht="29.1" customHeight="1" thickBot="1" x14ac:dyDescent="0.2">
      <c r="A19" s="26">
        <f>SUBTOTAL(103,$B$5:B19)</f>
        <v>15</v>
      </c>
      <c r="B19" s="27" t="s">
        <v>41</v>
      </c>
      <c r="C19" s="27" t="s">
        <v>42</v>
      </c>
      <c r="D19" s="27" t="s">
        <v>12</v>
      </c>
      <c r="E19" s="27" t="s">
        <v>13</v>
      </c>
      <c r="F19" s="27" t="s">
        <v>14</v>
      </c>
      <c r="G19" s="28">
        <v>89.12</v>
      </c>
      <c r="H19" s="28">
        <v>73</v>
      </c>
      <c r="I19" s="28">
        <v>79.45</v>
      </c>
      <c r="J19" s="27"/>
      <c r="K19" s="29" t="s">
        <v>43</v>
      </c>
      <c r="L19" s="30"/>
      <c r="M19" s="31"/>
      <c r="N19" s="32"/>
      <c r="O19" s="25"/>
    </row>
    <row r="20" spans="1:15" ht="29.1" customHeight="1" x14ac:dyDescent="0.15">
      <c r="A20" s="33">
        <f>SUBTOTAL(103,$B$5:B20)</f>
        <v>16</v>
      </c>
      <c r="B20" s="34" t="s">
        <v>44</v>
      </c>
      <c r="C20" s="34" t="s">
        <v>45</v>
      </c>
      <c r="D20" s="34" t="s">
        <v>46</v>
      </c>
      <c r="E20" s="34" t="s">
        <v>47</v>
      </c>
      <c r="F20" s="34" t="s">
        <v>48</v>
      </c>
      <c r="G20" s="35">
        <v>84.25</v>
      </c>
      <c r="H20" s="35">
        <v>76.5</v>
      </c>
      <c r="I20" s="35">
        <v>79.599999999999994</v>
      </c>
      <c r="J20" s="34"/>
      <c r="K20" s="36" t="s">
        <v>276</v>
      </c>
      <c r="L20" s="37">
        <v>82.65</v>
      </c>
      <c r="M20" s="38">
        <v>1</v>
      </c>
      <c r="N20" s="39" t="s">
        <v>228</v>
      </c>
      <c r="O20" s="25"/>
    </row>
    <row r="21" spans="1:15" ht="29.1" customHeight="1" x14ac:dyDescent="0.15">
      <c r="A21" s="18">
        <f>SUBTOTAL(103,$B$5:B21)</f>
        <v>17</v>
      </c>
      <c r="B21" s="19" t="s">
        <v>49</v>
      </c>
      <c r="C21" s="19" t="s">
        <v>50</v>
      </c>
      <c r="D21" s="19" t="s">
        <v>46</v>
      </c>
      <c r="E21" s="19" t="s">
        <v>47</v>
      </c>
      <c r="F21" s="19" t="s">
        <v>48</v>
      </c>
      <c r="G21" s="20">
        <v>82.77</v>
      </c>
      <c r="H21" s="20">
        <v>78.25</v>
      </c>
      <c r="I21" s="20">
        <v>80.06</v>
      </c>
      <c r="J21" s="19"/>
      <c r="K21" s="21">
        <v>84.94</v>
      </c>
      <c r="L21" s="22">
        <v>82.5</v>
      </c>
      <c r="M21" s="23">
        <v>2</v>
      </c>
      <c r="N21" s="24" t="s">
        <v>228</v>
      </c>
      <c r="O21" s="25"/>
    </row>
    <row r="22" spans="1:15" ht="29.1" customHeight="1" x14ac:dyDescent="0.15">
      <c r="A22" s="18">
        <f>SUBTOTAL(103,$B$5:B22)</f>
        <v>18</v>
      </c>
      <c r="B22" s="19" t="s">
        <v>51</v>
      </c>
      <c r="C22" s="19" t="s">
        <v>52</v>
      </c>
      <c r="D22" s="19" t="s">
        <v>46</v>
      </c>
      <c r="E22" s="19" t="s">
        <v>47</v>
      </c>
      <c r="F22" s="19" t="s">
        <v>48</v>
      </c>
      <c r="G22" s="20">
        <v>74.27</v>
      </c>
      <c r="H22" s="20">
        <v>82.25</v>
      </c>
      <c r="I22" s="20">
        <v>79.06</v>
      </c>
      <c r="J22" s="19"/>
      <c r="K22" s="21" t="s">
        <v>277</v>
      </c>
      <c r="L22" s="22">
        <v>81.93</v>
      </c>
      <c r="M22" s="23">
        <v>3</v>
      </c>
      <c r="N22" s="24" t="s">
        <v>228</v>
      </c>
      <c r="O22" s="25"/>
    </row>
    <row r="23" spans="1:15" ht="29.1" customHeight="1" x14ac:dyDescent="0.15">
      <c r="A23" s="18">
        <f>SUBTOTAL(103,$B$5:B23)</f>
        <v>19</v>
      </c>
      <c r="B23" s="19" t="s">
        <v>53</v>
      </c>
      <c r="C23" s="19" t="s">
        <v>54</v>
      </c>
      <c r="D23" s="19" t="s">
        <v>46</v>
      </c>
      <c r="E23" s="19" t="s">
        <v>47</v>
      </c>
      <c r="F23" s="19" t="s">
        <v>48</v>
      </c>
      <c r="G23" s="20">
        <v>80.62</v>
      </c>
      <c r="H23" s="20">
        <v>77.5</v>
      </c>
      <c r="I23" s="20">
        <v>78.75</v>
      </c>
      <c r="J23" s="19"/>
      <c r="K23" s="21">
        <v>84.34</v>
      </c>
      <c r="L23" s="22">
        <v>81.55</v>
      </c>
      <c r="M23" s="23">
        <v>4</v>
      </c>
      <c r="N23" s="24" t="s">
        <v>228</v>
      </c>
      <c r="O23" s="25"/>
    </row>
    <row r="24" spans="1:15" ht="29.1" customHeight="1" x14ac:dyDescent="0.15">
      <c r="A24" s="18">
        <f>SUBTOTAL(103,$B$5:B24)</f>
        <v>20</v>
      </c>
      <c r="B24" s="19" t="s">
        <v>55</v>
      </c>
      <c r="C24" s="19" t="s">
        <v>56</v>
      </c>
      <c r="D24" s="19" t="s">
        <v>46</v>
      </c>
      <c r="E24" s="19" t="s">
        <v>47</v>
      </c>
      <c r="F24" s="19" t="s">
        <v>48</v>
      </c>
      <c r="G24" s="20">
        <v>96.79</v>
      </c>
      <c r="H24" s="20">
        <v>73</v>
      </c>
      <c r="I24" s="20">
        <v>82.52</v>
      </c>
      <c r="J24" s="19"/>
      <c r="K24" s="21">
        <v>79.16</v>
      </c>
      <c r="L24" s="22">
        <v>80.84</v>
      </c>
      <c r="M24" s="23">
        <v>5</v>
      </c>
      <c r="N24" s="24" t="s">
        <v>228</v>
      </c>
      <c r="O24" s="25"/>
    </row>
    <row r="25" spans="1:15" ht="29.1" customHeight="1" x14ac:dyDescent="0.15">
      <c r="A25" s="18">
        <f>SUBTOTAL(103,$B$5:B25)</f>
        <v>21</v>
      </c>
      <c r="B25" s="19" t="s">
        <v>57</v>
      </c>
      <c r="C25" s="19" t="s">
        <v>58</v>
      </c>
      <c r="D25" s="19" t="s">
        <v>46</v>
      </c>
      <c r="E25" s="19" t="s">
        <v>47</v>
      </c>
      <c r="F25" s="19" t="s">
        <v>48</v>
      </c>
      <c r="G25" s="20">
        <v>82.33</v>
      </c>
      <c r="H25" s="20">
        <v>76.5</v>
      </c>
      <c r="I25" s="20">
        <v>78.83</v>
      </c>
      <c r="J25" s="19"/>
      <c r="K25" s="21">
        <v>82.74</v>
      </c>
      <c r="L25" s="22">
        <v>80.790000000000006</v>
      </c>
      <c r="M25" s="23">
        <v>6</v>
      </c>
      <c r="N25" s="24"/>
      <c r="O25" s="25"/>
    </row>
    <row r="26" spans="1:15" ht="29.1" customHeight="1" x14ac:dyDescent="0.15">
      <c r="A26" s="18">
        <f>SUBTOTAL(103,$B$5:B26)</f>
        <v>22</v>
      </c>
      <c r="B26" s="19" t="s">
        <v>59</v>
      </c>
      <c r="C26" s="19" t="s">
        <v>60</v>
      </c>
      <c r="D26" s="19" t="s">
        <v>46</v>
      </c>
      <c r="E26" s="19" t="s">
        <v>47</v>
      </c>
      <c r="F26" s="19" t="s">
        <v>48</v>
      </c>
      <c r="G26" s="20">
        <v>85.31</v>
      </c>
      <c r="H26" s="20">
        <v>76.75</v>
      </c>
      <c r="I26" s="20">
        <v>80.17</v>
      </c>
      <c r="J26" s="19"/>
      <c r="K26" s="21" t="s">
        <v>229</v>
      </c>
      <c r="L26" s="22">
        <v>80.59</v>
      </c>
      <c r="M26" s="23">
        <v>7</v>
      </c>
      <c r="N26" s="24"/>
      <c r="O26" s="25"/>
    </row>
    <row r="27" spans="1:15" ht="29.1" customHeight="1" x14ac:dyDescent="0.15">
      <c r="A27" s="18">
        <f>SUBTOTAL(103,$B$5:B27)</f>
        <v>23</v>
      </c>
      <c r="B27" s="19" t="s">
        <v>61</v>
      </c>
      <c r="C27" s="19" t="s">
        <v>62</v>
      </c>
      <c r="D27" s="19" t="s">
        <v>46</v>
      </c>
      <c r="E27" s="19" t="s">
        <v>47</v>
      </c>
      <c r="F27" s="19" t="s">
        <v>48</v>
      </c>
      <c r="G27" s="20">
        <v>81.430000000000007</v>
      </c>
      <c r="H27" s="20">
        <v>76.5</v>
      </c>
      <c r="I27" s="20">
        <v>78.47</v>
      </c>
      <c r="J27" s="19"/>
      <c r="K27" s="21" t="s">
        <v>278</v>
      </c>
      <c r="L27" s="22">
        <v>79.989999999999995</v>
      </c>
      <c r="M27" s="23">
        <v>8</v>
      </c>
      <c r="N27" s="24"/>
      <c r="O27" s="25"/>
    </row>
    <row r="28" spans="1:15" ht="29.1" customHeight="1" x14ac:dyDescent="0.15">
      <c r="A28" s="18">
        <f>SUBTOTAL(103,$B$5:B28)</f>
        <v>24</v>
      </c>
      <c r="B28" s="19" t="s">
        <v>63</v>
      </c>
      <c r="C28" s="19" t="s">
        <v>64</v>
      </c>
      <c r="D28" s="19" t="s">
        <v>46</v>
      </c>
      <c r="E28" s="19" t="s">
        <v>47</v>
      </c>
      <c r="F28" s="19" t="s">
        <v>48</v>
      </c>
      <c r="G28" s="20">
        <v>85.75</v>
      </c>
      <c r="H28" s="20">
        <v>74.25</v>
      </c>
      <c r="I28" s="20">
        <v>78.849999999999994</v>
      </c>
      <c r="J28" s="19"/>
      <c r="K28" s="21" t="s">
        <v>230</v>
      </c>
      <c r="L28" s="22">
        <v>79.98</v>
      </c>
      <c r="M28" s="23">
        <v>9</v>
      </c>
      <c r="N28" s="24"/>
      <c r="O28" s="25"/>
    </row>
    <row r="29" spans="1:15" ht="29.1" customHeight="1" x14ac:dyDescent="0.15">
      <c r="A29" s="18">
        <f>SUBTOTAL(103,$B$5:B29)</f>
        <v>25</v>
      </c>
      <c r="B29" s="19" t="s">
        <v>65</v>
      </c>
      <c r="C29" s="19" t="s">
        <v>66</v>
      </c>
      <c r="D29" s="19" t="s">
        <v>46</v>
      </c>
      <c r="E29" s="19" t="s">
        <v>47</v>
      </c>
      <c r="F29" s="19" t="s">
        <v>48</v>
      </c>
      <c r="G29" s="20">
        <v>81.06</v>
      </c>
      <c r="H29" s="20">
        <v>80</v>
      </c>
      <c r="I29" s="20">
        <v>80.42</v>
      </c>
      <c r="J29" s="19"/>
      <c r="K29" s="21" t="s">
        <v>231</v>
      </c>
      <c r="L29" s="22">
        <v>79.81</v>
      </c>
      <c r="M29" s="23">
        <v>10</v>
      </c>
      <c r="N29" s="24"/>
      <c r="O29" s="25"/>
    </row>
    <row r="30" spans="1:15" ht="29.1" customHeight="1" x14ac:dyDescent="0.15">
      <c r="A30" s="18">
        <f>SUBTOTAL(103,$B$5:B30)</f>
        <v>26</v>
      </c>
      <c r="B30" s="19" t="s">
        <v>67</v>
      </c>
      <c r="C30" s="19" t="s">
        <v>68</v>
      </c>
      <c r="D30" s="19" t="s">
        <v>46</v>
      </c>
      <c r="E30" s="19" t="s">
        <v>47</v>
      </c>
      <c r="F30" s="19" t="s">
        <v>48</v>
      </c>
      <c r="G30" s="20">
        <v>90.83</v>
      </c>
      <c r="H30" s="20">
        <v>71.75</v>
      </c>
      <c r="I30" s="20">
        <v>79.38</v>
      </c>
      <c r="J30" s="19"/>
      <c r="K30" s="21">
        <v>80.14</v>
      </c>
      <c r="L30" s="22">
        <v>79.760000000000005</v>
      </c>
      <c r="M30" s="23">
        <v>11</v>
      </c>
      <c r="N30" s="24"/>
      <c r="O30" s="25"/>
    </row>
    <row r="31" spans="1:15" ht="29.1" customHeight="1" x14ac:dyDescent="0.15">
      <c r="A31" s="18">
        <f>SUBTOTAL(103,$B$5:B31)</f>
        <v>27</v>
      </c>
      <c r="B31" s="19" t="s">
        <v>69</v>
      </c>
      <c r="C31" s="19" t="s">
        <v>70</v>
      </c>
      <c r="D31" s="19" t="s">
        <v>46</v>
      </c>
      <c r="E31" s="19" t="s">
        <v>47</v>
      </c>
      <c r="F31" s="19" t="s">
        <v>48</v>
      </c>
      <c r="G31" s="20">
        <v>83</v>
      </c>
      <c r="H31" s="20">
        <v>77</v>
      </c>
      <c r="I31" s="20">
        <v>79.400000000000006</v>
      </c>
      <c r="J31" s="19"/>
      <c r="K31" s="21" t="s">
        <v>232</v>
      </c>
      <c r="L31" s="22">
        <v>79.75</v>
      </c>
      <c r="M31" s="23">
        <v>12</v>
      </c>
      <c r="N31" s="24"/>
      <c r="O31" s="25"/>
    </row>
    <row r="32" spans="1:15" ht="29.1" customHeight="1" x14ac:dyDescent="0.15">
      <c r="A32" s="18">
        <f>SUBTOTAL(103,$B$5:B32)</f>
        <v>28</v>
      </c>
      <c r="B32" s="19" t="s">
        <v>71</v>
      </c>
      <c r="C32" s="19" t="s">
        <v>72</v>
      </c>
      <c r="D32" s="19" t="s">
        <v>46</v>
      </c>
      <c r="E32" s="19" t="s">
        <v>47</v>
      </c>
      <c r="F32" s="19" t="s">
        <v>48</v>
      </c>
      <c r="G32" s="20">
        <v>79.349999999999994</v>
      </c>
      <c r="H32" s="20">
        <v>78.5</v>
      </c>
      <c r="I32" s="20">
        <v>78.84</v>
      </c>
      <c r="J32" s="19"/>
      <c r="K32" s="21" t="s">
        <v>233</v>
      </c>
      <c r="L32" s="22">
        <v>79.319999999999993</v>
      </c>
      <c r="M32" s="23">
        <v>13</v>
      </c>
      <c r="N32" s="24"/>
      <c r="O32" s="25"/>
    </row>
    <row r="33" spans="1:15" ht="29.1" customHeight="1" x14ac:dyDescent="0.15">
      <c r="A33" s="18">
        <f>SUBTOTAL(103,$B$5:B33)</f>
        <v>29</v>
      </c>
      <c r="B33" s="19" t="s">
        <v>73</v>
      </c>
      <c r="C33" s="19" t="s">
        <v>74</v>
      </c>
      <c r="D33" s="19" t="s">
        <v>46</v>
      </c>
      <c r="E33" s="19" t="s">
        <v>47</v>
      </c>
      <c r="F33" s="19" t="s">
        <v>48</v>
      </c>
      <c r="G33" s="20">
        <v>80.900000000000006</v>
      </c>
      <c r="H33" s="20">
        <v>76.75</v>
      </c>
      <c r="I33" s="20">
        <v>78.41</v>
      </c>
      <c r="J33" s="19"/>
      <c r="K33" s="29" t="s">
        <v>43</v>
      </c>
      <c r="L33" s="30"/>
      <c r="M33" s="23"/>
      <c r="N33" s="24"/>
      <c r="O33" s="25"/>
    </row>
    <row r="34" spans="1:15" ht="29.1" customHeight="1" thickBot="1" x14ac:dyDescent="0.2">
      <c r="A34" s="26">
        <f>SUBTOTAL(103,$B$5:B34)</f>
        <v>30</v>
      </c>
      <c r="B34" s="40" t="s">
        <v>75</v>
      </c>
      <c r="C34" s="27" t="s">
        <v>76</v>
      </c>
      <c r="D34" s="27" t="s">
        <v>46</v>
      </c>
      <c r="E34" s="27" t="s">
        <v>47</v>
      </c>
      <c r="F34" s="27" t="s">
        <v>48</v>
      </c>
      <c r="G34" s="28">
        <v>87.02</v>
      </c>
      <c r="H34" s="28">
        <v>72.5</v>
      </c>
      <c r="I34" s="28">
        <v>78.31</v>
      </c>
      <c r="J34" s="27"/>
      <c r="K34" s="29" t="s">
        <v>43</v>
      </c>
      <c r="L34" s="30"/>
      <c r="M34" s="31"/>
      <c r="N34" s="32"/>
      <c r="O34" s="25"/>
    </row>
    <row r="35" spans="1:15" ht="29.1" customHeight="1" x14ac:dyDescent="0.15">
      <c r="A35" s="33">
        <f>SUBTOTAL(103,$B$5:B35)</f>
        <v>31</v>
      </c>
      <c r="B35" s="34" t="s">
        <v>77</v>
      </c>
      <c r="C35" s="34" t="s">
        <v>78</v>
      </c>
      <c r="D35" s="34" t="s">
        <v>12</v>
      </c>
      <c r="E35" s="34" t="s">
        <v>79</v>
      </c>
      <c r="F35" s="34" t="s">
        <v>80</v>
      </c>
      <c r="G35" s="35">
        <v>66.28</v>
      </c>
      <c r="H35" s="35">
        <v>82.41</v>
      </c>
      <c r="I35" s="35">
        <v>75.959999999999994</v>
      </c>
      <c r="J35" s="34"/>
      <c r="K35" s="36">
        <v>82.34</v>
      </c>
      <c r="L35" s="37">
        <v>79.150000000000006</v>
      </c>
      <c r="M35" s="38">
        <v>1</v>
      </c>
      <c r="N35" s="39" t="s">
        <v>228</v>
      </c>
      <c r="O35" s="25"/>
    </row>
    <row r="36" spans="1:15" ht="29.1" customHeight="1" x14ac:dyDescent="0.15">
      <c r="A36" s="18">
        <f>SUBTOTAL(103,$B$5:B36)</f>
        <v>32</v>
      </c>
      <c r="B36" s="19" t="s">
        <v>81</v>
      </c>
      <c r="C36" s="19" t="s">
        <v>82</v>
      </c>
      <c r="D36" s="19" t="s">
        <v>12</v>
      </c>
      <c r="E36" s="19" t="s">
        <v>79</v>
      </c>
      <c r="F36" s="19" t="s">
        <v>80</v>
      </c>
      <c r="G36" s="20">
        <v>72.540000000000006</v>
      </c>
      <c r="H36" s="20">
        <v>74.03</v>
      </c>
      <c r="I36" s="20">
        <v>73.430000000000007</v>
      </c>
      <c r="J36" s="19"/>
      <c r="K36" s="21" t="s">
        <v>234</v>
      </c>
      <c r="L36" s="22">
        <v>78.42</v>
      </c>
      <c r="M36" s="23">
        <v>2</v>
      </c>
      <c r="N36" s="24" t="s">
        <v>228</v>
      </c>
      <c r="O36" s="25"/>
    </row>
    <row r="37" spans="1:15" ht="29.1" customHeight="1" x14ac:dyDescent="0.15">
      <c r="A37" s="18">
        <f>SUBTOTAL(103,$B$5:B37)</f>
        <v>33</v>
      </c>
      <c r="B37" s="19" t="s">
        <v>83</v>
      </c>
      <c r="C37" s="19" t="s">
        <v>84</v>
      </c>
      <c r="D37" s="19" t="s">
        <v>12</v>
      </c>
      <c r="E37" s="19" t="s">
        <v>79</v>
      </c>
      <c r="F37" s="19" t="s">
        <v>80</v>
      </c>
      <c r="G37" s="20">
        <v>67.150000000000006</v>
      </c>
      <c r="H37" s="20">
        <v>79.92</v>
      </c>
      <c r="I37" s="20">
        <v>74.81</v>
      </c>
      <c r="J37" s="19"/>
      <c r="K37" s="21" t="s">
        <v>235</v>
      </c>
      <c r="L37" s="22">
        <v>78.36</v>
      </c>
      <c r="M37" s="23">
        <v>3</v>
      </c>
      <c r="N37" s="24" t="s">
        <v>228</v>
      </c>
      <c r="O37" s="25"/>
    </row>
    <row r="38" spans="1:15" ht="29.1" customHeight="1" x14ac:dyDescent="0.15">
      <c r="A38" s="18">
        <f>SUBTOTAL(103,$B$5:B38)</f>
        <v>34</v>
      </c>
      <c r="B38" s="19" t="s">
        <v>85</v>
      </c>
      <c r="C38" s="19" t="s">
        <v>86</v>
      </c>
      <c r="D38" s="19" t="s">
        <v>12</v>
      </c>
      <c r="E38" s="19" t="s">
        <v>79</v>
      </c>
      <c r="F38" s="19" t="s">
        <v>80</v>
      </c>
      <c r="G38" s="20">
        <v>68.87</v>
      </c>
      <c r="H38" s="20">
        <v>78.56</v>
      </c>
      <c r="I38" s="20">
        <v>74.680000000000007</v>
      </c>
      <c r="J38" s="19"/>
      <c r="K38" s="21" t="s">
        <v>236</v>
      </c>
      <c r="L38" s="22">
        <v>77.19</v>
      </c>
      <c r="M38" s="23">
        <v>4</v>
      </c>
      <c r="N38" s="24"/>
      <c r="O38" s="25"/>
    </row>
    <row r="39" spans="1:15" ht="29.1" customHeight="1" x14ac:dyDescent="0.15">
      <c r="A39" s="18">
        <f>SUBTOTAL(103,$B$5:B39)</f>
        <v>35</v>
      </c>
      <c r="B39" s="19" t="s">
        <v>87</v>
      </c>
      <c r="C39" s="19" t="s">
        <v>88</v>
      </c>
      <c r="D39" s="19" t="s">
        <v>12</v>
      </c>
      <c r="E39" s="19" t="s">
        <v>79</v>
      </c>
      <c r="F39" s="19" t="s">
        <v>80</v>
      </c>
      <c r="G39" s="20">
        <v>70.72</v>
      </c>
      <c r="H39" s="20">
        <v>77.88</v>
      </c>
      <c r="I39" s="20">
        <v>75.02</v>
      </c>
      <c r="J39" s="19"/>
      <c r="K39" s="21" t="s">
        <v>237</v>
      </c>
      <c r="L39" s="22">
        <v>77.16</v>
      </c>
      <c r="M39" s="23">
        <v>5</v>
      </c>
      <c r="N39" s="24"/>
      <c r="O39" s="25"/>
    </row>
    <row r="40" spans="1:15" ht="29.1" customHeight="1" x14ac:dyDescent="0.15">
      <c r="A40" s="18">
        <f>SUBTOTAL(103,$B$5:B40)</f>
        <v>36</v>
      </c>
      <c r="B40" s="19" t="s">
        <v>89</v>
      </c>
      <c r="C40" s="19" t="s">
        <v>90</v>
      </c>
      <c r="D40" s="19" t="s">
        <v>12</v>
      </c>
      <c r="E40" s="19" t="s">
        <v>79</v>
      </c>
      <c r="F40" s="19" t="s">
        <v>80</v>
      </c>
      <c r="G40" s="20">
        <v>72.180000000000007</v>
      </c>
      <c r="H40" s="20">
        <v>75.37</v>
      </c>
      <c r="I40" s="20">
        <v>74.09</v>
      </c>
      <c r="J40" s="19"/>
      <c r="K40" s="21" t="s">
        <v>238</v>
      </c>
      <c r="L40" s="22">
        <v>76.55</v>
      </c>
      <c r="M40" s="23">
        <v>6</v>
      </c>
      <c r="N40" s="24"/>
      <c r="O40" s="25"/>
    </row>
    <row r="41" spans="1:15" ht="29.1" customHeight="1" x14ac:dyDescent="0.15">
      <c r="A41" s="18">
        <f>SUBTOTAL(103,$B$5:B41)</f>
        <v>37</v>
      </c>
      <c r="B41" s="19" t="s">
        <v>91</v>
      </c>
      <c r="C41" s="19" t="s">
        <v>92</v>
      </c>
      <c r="D41" s="19" t="s">
        <v>12</v>
      </c>
      <c r="E41" s="19" t="s">
        <v>79</v>
      </c>
      <c r="F41" s="19" t="s">
        <v>80</v>
      </c>
      <c r="G41" s="20">
        <v>75.069999999999993</v>
      </c>
      <c r="H41" s="20">
        <v>73.989999999999995</v>
      </c>
      <c r="I41" s="20">
        <v>74.42</v>
      </c>
      <c r="J41" s="19"/>
      <c r="K41" s="21" t="s">
        <v>279</v>
      </c>
      <c r="L41" s="22">
        <v>76.510000000000005</v>
      </c>
      <c r="M41" s="23">
        <v>7</v>
      </c>
      <c r="N41" s="24"/>
      <c r="O41" s="25"/>
    </row>
    <row r="42" spans="1:15" ht="29.1" customHeight="1" x14ac:dyDescent="0.15">
      <c r="A42" s="18">
        <f>SUBTOTAL(103,$B$5:B42)</f>
        <v>38</v>
      </c>
      <c r="B42" s="19" t="s">
        <v>93</v>
      </c>
      <c r="C42" s="19" t="s">
        <v>94</v>
      </c>
      <c r="D42" s="19" t="s">
        <v>12</v>
      </c>
      <c r="E42" s="19" t="s">
        <v>79</v>
      </c>
      <c r="F42" s="19" t="s">
        <v>80</v>
      </c>
      <c r="G42" s="20">
        <v>74.349999999999994</v>
      </c>
      <c r="H42" s="20">
        <v>72.489999999999995</v>
      </c>
      <c r="I42" s="20">
        <v>73.23</v>
      </c>
      <c r="J42" s="19"/>
      <c r="K42" s="21" t="s">
        <v>239</v>
      </c>
      <c r="L42" s="22">
        <v>75.72</v>
      </c>
      <c r="M42" s="23">
        <v>8</v>
      </c>
      <c r="N42" s="24"/>
      <c r="O42" s="25"/>
    </row>
    <row r="43" spans="1:15" ht="29.1" customHeight="1" thickBot="1" x14ac:dyDescent="0.2">
      <c r="A43" s="26">
        <f>SUBTOTAL(103,$B$5:B43)</f>
        <v>39</v>
      </c>
      <c r="B43" s="27" t="s">
        <v>95</v>
      </c>
      <c r="C43" s="27" t="s">
        <v>96</v>
      </c>
      <c r="D43" s="27" t="s">
        <v>12</v>
      </c>
      <c r="E43" s="27" t="s">
        <v>79</v>
      </c>
      <c r="F43" s="27" t="s">
        <v>80</v>
      </c>
      <c r="G43" s="28">
        <v>61.21</v>
      </c>
      <c r="H43" s="28">
        <v>82.29</v>
      </c>
      <c r="I43" s="28">
        <v>73.86</v>
      </c>
      <c r="J43" s="27"/>
      <c r="K43" s="29">
        <v>76.94</v>
      </c>
      <c r="L43" s="30">
        <v>75.400000000000006</v>
      </c>
      <c r="M43" s="31">
        <v>9</v>
      </c>
      <c r="N43" s="32"/>
      <c r="O43" s="25"/>
    </row>
    <row r="44" spans="1:15" ht="29.1" customHeight="1" x14ac:dyDescent="0.15">
      <c r="A44" s="33">
        <f>SUBTOTAL(103,$B$5:B44)</f>
        <v>40</v>
      </c>
      <c r="B44" s="34" t="s">
        <v>97</v>
      </c>
      <c r="C44" s="34" t="s">
        <v>98</v>
      </c>
      <c r="D44" s="34" t="s">
        <v>46</v>
      </c>
      <c r="E44" s="34" t="s">
        <v>99</v>
      </c>
      <c r="F44" s="34" t="s">
        <v>100</v>
      </c>
      <c r="G44" s="35">
        <v>74.59</v>
      </c>
      <c r="H44" s="35">
        <v>82.13</v>
      </c>
      <c r="I44" s="35">
        <v>79.11</v>
      </c>
      <c r="J44" s="34"/>
      <c r="K44" s="36">
        <v>81.56</v>
      </c>
      <c r="L44" s="37">
        <v>80.34</v>
      </c>
      <c r="M44" s="38">
        <v>1</v>
      </c>
      <c r="N44" s="39" t="s">
        <v>228</v>
      </c>
      <c r="O44" s="25"/>
    </row>
    <row r="45" spans="1:15" ht="29.1" customHeight="1" x14ac:dyDescent="0.15">
      <c r="A45" s="18">
        <f>SUBTOTAL(103,$B$5:B45)</f>
        <v>41</v>
      </c>
      <c r="B45" s="19" t="s">
        <v>101</v>
      </c>
      <c r="C45" s="19" t="s">
        <v>102</v>
      </c>
      <c r="D45" s="19" t="s">
        <v>46</v>
      </c>
      <c r="E45" s="19" t="s">
        <v>99</v>
      </c>
      <c r="F45" s="19" t="s">
        <v>100</v>
      </c>
      <c r="G45" s="20">
        <v>74.08</v>
      </c>
      <c r="H45" s="20">
        <v>83.11</v>
      </c>
      <c r="I45" s="20">
        <v>79.5</v>
      </c>
      <c r="J45" s="19"/>
      <c r="K45" s="21">
        <v>80.88</v>
      </c>
      <c r="L45" s="22">
        <v>80.19</v>
      </c>
      <c r="M45" s="23">
        <v>2</v>
      </c>
      <c r="N45" s="24" t="s">
        <v>228</v>
      </c>
      <c r="O45" s="25"/>
    </row>
    <row r="46" spans="1:15" ht="29.1" customHeight="1" x14ac:dyDescent="0.15">
      <c r="A46" s="18">
        <f>SUBTOTAL(103,$B$5:B46)</f>
        <v>42</v>
      </c>
      <c r="B46" s="19" t="s">
        <v>103</v>
      </c>
      <c r="C46" s="19" t="s">
        <v>104</v>
      </c>
      <c r="D46" s="19" t="s">
        <v>46</v>
      </c>
      <c r="E46" s="19" t="s">
        <v>99</v>
      </c>
      <c r="F46" s="19" t="s">
        <v>100</v>
      </c>
      <c r="G46" s="20">
        <v>70.290000000000006</v>
      </c>
      <c r="H46" s="20">
        <v>83.9</v>
      </c>
      <c r="I46" s="20">
        <v>78.459999999999994</v>
      </c>
      <c r="J46" s="19"/>
      <c r="K46" s="21">
        <v>81.72</v>
      </c>
      <c r="L46" s="22">
        <v>80.09</v>
      </c>
      <c r="M46" s="23">
        <v>3</v>
      </c>
      <c r="N46" s="24" t="s">
        <v>228</v>
      </c>
      <c r="O46" s="25"/>
    </row>
    <row r="47" spans="1:15" ht="29.1" customHeight="1" x14ac:dyDescent="0.15">
      <c r="A47" s="18">
        <f>SUBTOTAL(103,$B$5:B47)</f>
        <v>43</v>
      </c>
      <c r="B47" s="19" t="s">
        <v>105</v>
      </c>
      <c r="C47" s="19" t="s">
        <v>106</v>
      </c>
      <c r="D47" s="19" t="s">
        <v>46</v>
      </c>
      <c r="E47" s="19" t="s">
        <v>99</v>
      </c>
      <c r="F47" s="19" t="s">
        <v>100</v>
      </c>
      <c r="G47" s="20">
        <v>76.22</v>
      </c>
      <c r="H47" s="20">
        <v>83.74</v>
      </c>
      <c r="I47" s="20">
        <v>80.73</v>
      </c>
      <c r="J47" s="19"/>
      <c r="K47" s="21" t="s">
        <v>240</v>
      </c>
      <c r="L47" s="22">
        <v>79.42</v>
      </c>
      <c r="M47" s="23">
        <v>4</v>
      </c>
      <c r="N47" s="24"/>
      <c r="O47" s="25"/>
    </row>
    <row r="48" spans="1:15" ht="29.1" customHeight="1" x14ac:dyDescent="0.15">
      <c r="A48" s="18">
        <f>SUBTOTAL(103,$B$5:B48)</f>
        <v>44</v>
      </c>
      <c r="B48" s="19" t="s">
        <v>107</v>
      </c>
      <c r="C48" s="19" t="s">
        <v>108</v>
      </c>
      <c r="D48" s="19" t="s">
        <v>46</v>
      </c>
      <c r="E48" s="19" t="s">
        <v>99</v>
      </c>
      <c r="F48" s="19" t="s">
        <v>100</v>
      </c>
      <c r="G48" s="20">
        <v>72.73</v>
      </c>
      <c r="H48" s="20">
        <v>86.69</v>
      </c>
      <c r="I48" s="20">
        <v>81.11</v>
      </c>
      <c r="J48" s="19"/>
      <c r="K48" s="21">
        <v>77.22</v>
      </c>
      <c r="L48" s="22">
        <v>79.17</v>
      </c>
      <c r="M48" s="23">
        <v>5</v>
      </c>
      <c r="N48" s="24"/>
      <c r="O48" s="25"/>
    </row>
    <row r="49" spans="1:15" ht="29.1" customHeight="1" x14ac:dyDescent="0.15">
      <c r="A49" s="18">
        <f>SUBTOTAL(103,$B$5:B49)</f>
        <v>45</v>
      </c>
      <c r="B49" s="19" t="s">
        <v>109</v>
      </c>
      <c r="C49" s="19" t="s">
        <v>110</v>
      </c>
      <c r="D49" s="19" t="s">
        <v>46</v>
      </c>
      <c r="E49" s="19" t="s">
        <v>99</v>
      </c>
      <c r="F49" s="19" t="s">
        <v>100</v>
      </c>
      <c r="G49" s="20">
        <v>77.69</v>
      </c>
      <c r="H49" s="20">
        <v>79.81</v>
      </c>
      <c r="I49" s="20">
        <v>78.959999999999994</v>
      </c>
      <c r="J49" s="19"/>
      <c r="K49" s="21" t="s">
        <v>241</v>
      </c>
      <c r="L49" s="22">
        <v>79.03</v>
      </c>
      <c r="M49" s="23">
        <v>6</v>
      </c>
      <c r="N49" s="24"/>
      <c r="O49" s="25"/>
    </row>
    <row r="50" spans="1:15" ht="29.1" customHeight="1" x14ac:dyDescent="0.15">
      <c r="A50" s="18">
        <f>SUBTOTAL(103,$B$5:B50)</f>
        <v>46</v>
      </c>
      <c r="B50" s="19" t="s">
        <v>111</v>
      </c>
      <c r="C50" s="19" t="s">
        <v>112</v>
      </c>
      <c r="D50" s="19" t="s">
        <v>46</v>
      </c>
      <c r="E50" s="19" t="s">
        <v>99</v>
      </c>
      <c r="F50" s="19" t="s">
        <v>100</v>
      </c>
      <c r="G50" s="20">
        <v>66.180000000000007</v>
      </c>
      <c r="H50" s="20">
        <v>86.38</v>
      </c>
      <c r="I50" s="20">
        <v>78.3</v>
      </c>
      <c r="J50" s="19"/>
      <c r="K50" s="21" t="s">
        <v>242</v>
      </c>
      <c r="L50" s="22">
        <v>78.900000000000006</v>
      </c>
      <c r="M50" s="23">
        <v>7</v>
      </c>
      <c r="N50" s="24"/>
      <c r="O50" s="25"/>
    </row>
    <row r="51" spans="1:15" ht="29.1" customHeight="1" x14ac:dyDescent="0.15">
      <c r="A51" s="18">
        <f>SUBTOTAL(103,$B$5:B51)</f>
        <v>47</v>
      </c>
      <c r="B51" s="19" t="s">
        <v>113</v>
      </c>
      <c r="C51" s="19" t="s">
        <v>114</v>
      </c>
      <c r="D51" s="19" t="s">
        <v>46</v>
      </c>
      <c r="E51" s="19" t="s">
        <v>99</v>
      </c>
      <c r="F51" s="19" t="s">
        <v>100</v>
      </c>
      <c r="G51" s="20">
        <v>69.59</v>
      </c>
      <c r="H51" s="20">
        <v>86.48</v>
      </c>
      <c r="I51" s="20">
        <v>79.72</v>
      </c>
      <c r="J51" s="19"/>
      <c r="K51" s="21">
        <v>77.64</v>
      </c>
      <c r="L51" s="22">
        <v>78.680000000000007</v>
      </c>
      <c r="M51" s="23">
        <v>8</v>
      </c>
      <c r="N51" s="24"/>
      <c r="O51" s="25"/>
    </row>
    <row r="52" spans="1:15" ht="29.1" customHeight="1" thickBot="1" x14ac:dyDescent="0.2">
      <c r="A52" s="26">
        <f>SUBTOTAL(103,$B$5:B52)</f>
        <v>48</v>
      </c>
      <c r="B52" s="27" t="s">
        <v>115</v>
      </c>
      <c r="C52" s="27" t="s">
        <v>116</v>
      </c>
      <c r="D52" s="27" t="s">
        <v>46</v>
      </c>
      <c r="E52" s="27" t="s">
        <v>99</v>
      </c>
      <c r="F52" s="27" t="s">
        <v>100</v>
      </c>
      <c r="G52" s="28">
        <v>75.03</v>
      </c>
      <c r="H52" s="28">
        <v>82.49</v>
      </c>
      <c r="I52" s="28">
        <v>79.510000000000005</v>
      </c>
      <c r="J52" s="27"/>
      <c r="K52" s="29">
        <v>76.48</v>
      </c>
      <c r="L52" s="30">
        <v>78</v>
      </c>
      <c r="M52" s="31">
        <v>9</v>
      </c>
      <c r="N52" s="32"/>
      <c r="O52" s="25"/>
    </row>
    <row r="53" spans="1:15" ht="29.1" customHeight="1" x14ac:dyDescent="0.15">
      <c r="A53" s="33">
        <f>SUBTOTAL(103,$B$5:B53)</f>
        <v>49</v>
      </c>
      <c r="B53" s="34" t="s">
        <v>117</v>
      </c>
      <c r="C53" s="34" t="s">
        <v>118</v>
      </c>
      <c r="D53" s="34" t="s">
        <v>46</v>
      </c>
      <c r="E53" s="34" t="s">
        <v>119</v>
      </c>
      <c r="F53" s="34" t="s">
        <v>120</v>
      </c>
      <c r="G53" s="35">
        <v>69.13</v>
      </c>
      <c r="H53" s="35">
        <v>85.48</v>
      </c>
      <c r="I53" s="35">
        <v>78.94</v>
      </c>
      <c r="J53" s="34"/>
      <c r="K53" s="36" t="s">
        <v>243</v>
      </c>
      <c r="L53" s="37">
        <v>79.77</v>
      </c>
      <c r="M53" s="38">
        <v>1</v>
      </c>
      <c r="N53" s="39" t="s">
        <v>228</v>
      </c>
      <c r="O53" s="25"/>
    </row>
    <row r="54" spans="1:15" ht="29.1" customHeight="1" x14ac:dyDescent="0.15">
      <c r="A54" s="18">
        <f>SUBTOTAL(103,$B$5:B54)</f>
        <v>50</v>
      </c>
      <c r="B54" s="19" t="s">
        <v>121</v>
      </c>
      <c r="C54" s="19" t="s">
        <v>122</v>
      </c>
      <c r="D54" s="19" t="s">
        <v>46</v>
      </c>
      <c r="E54" s="19" t="s">
        <v>119</v>
      </c>
      <c r="F54" s="19" t="s">
        <v>120</v>
      </c>
      <c r="G54" s="20">
        <v>72.040000000000006</v>
      </c>
      <c r="H54" s="20">
        <v>82.86</v>
      </c>
      <c r="I54" s="20">
        <v>78.53</v>
      </c>
      <c r="J54" s="19"/>
      <c r="K54" s="21">
        <v>80.94</v>
      </c>
      <c r="L54" s="22">
        <v>79.739999999999995</v>
      </c>
      <c r="M54" s="23">
        <v>2</v>
      </c>
      <c r="N54" s="24" t="s">
        <v>228</v>
      </c>
      <c r="O54" s="25"/>
    </row>
    <row r="55" spans="1:15" ht="29.1" customHeight="1" x14ac:dyDescent="0.15">
      <c r="A55" s="18">
        <f>SUBTOTAL(103,$B$5:B55)</f>
        <v>51</v>
      </c>
      <c r="B55" s="19" t="s">
        <v>123</v>
      </c>
      <c r="C55" s="19" t="s">
        <v>124</v>
      </c>
      <c r="D55" s="19" t="s">
        <v>46</v>
      </c>
      <c r="E55" s="19" t="s">
        <v>119</v>
      </c>
      <c r="F55" s="19" t="s">
        <v>120</v>
      </c>
      <c r="G55" s="20">
        <v>73.45</v>
      </c>
      <c r="H55" s="20">
        <v>77.59</v>
      </c>
      <c r="I55" s="20">
        <v>75.930000000000007</v>
      </c>
      <c r="J55" s="19"/>
      <c r="K55" s="21">
        <v>81.92</v>
      </c>
      <c r="L55" s="22">
        <v>78.930000000000007</v>
      </c>
      <c r="M55" s="23">
        <v>3</v>
      </c>
      <c r="N55" s="24" t="s">
        <v>228</v>
      </c>
      <c r="O55" s="25"/>
    </row>
    <row r="56" spans="1:15" ht="29.1" customHeight="1" x14ac:dyDescent="0.15">
      <c r="A56" s="18">
        <f>SUBTOTAL(103,$B$5:B56)</f>
        <v>52</v>
      </c>
      <c r="B56" s="19" t="s">
        <v>125</v>
      </c>
      <c r="C56" s="19" t="s">
        <v>126</v>
      </c>
      <c r="D56" s="19" t="s">
        <v>46</v>
      </c>
      <c r="E56" s="19" t="s">
        <v>119</v>
      </c>
      <c r="F56" s="19" t="s">
        <v>120</v>
      </c>
      <c r="G56" s="20">
        <v>74.2</v>
      </c>
      <c r="H56" s="20">
        <v>81</v>
      </c>
      <c r="I56" s="20">
        <v>78.28</v>
      </c>
      <c r="J56" s="19"/>
      <c r="K56" s="21">
        <v>79.22</v>
      </c>
      <c r="L56" s="22">
        <v>78.75</v>
      </c>
      <c r="M56" s="23">
        <v>4</v>
      </c>
      <c r="N56" s="24"/>
      <c r="O56" s="25"/>
    </row>
    <row r="57" spans="1:15" ht="29.1" customHeight="1" x14ac:dyDescent="0.15">
      <c r="A57" s="18">
        <f>SUBTOTAL(103,$B$5:B57)</f>
        <v>53</v>
      </c>
      <c r="B57" s="19" t="s">
        <v>127</v>
      </c>
      <c r="C57" s="19" t="s">
        <v>128</v>
      </c>
      <c r="D57" s="19" t="s">
        <v>46</v>
      </c>
      <c r="E57" s="19" t="s">
        <v>119</v>
      </c>
      <c r="F57" s="19" t="s">
        <v>120</v>
      </c>
      <c r="G57" s="20">
        <v>67.75</v>
      </c>
      <c r="H57" s="20">
        <v>80.17</v>
      </c>
      <c r="I57" s="20">
        <v>75.2</v>
      </c>
      <c r="J57" s="19"/>
      <c r="K57" s="21" t="s">
        <v>244</v>
      </c>
      <c r="L57" s="22">
        <v>77.7</v>
      </c>
      <c r="M57" s="23">
        <v>5</v>
      </c>
      <c r="N57" s="24"/>
      <c r="O57" s="25"/>
    </row>
    <row r="58" spans="1:15" ht="29.1" customHeight="1" x14ac:dyDescent="0.15">
      <c r="A58" s="18">
        <f>SUBTOTAL(103,$B$5:B58)</f>
        <v>54</v>
      </c>
      <c r="B58" s="19" t="s">
        <v>129</v>
      </c>
      <c r="C58" s="19" t="s">
        <v>130</v>
      </c>
      <c r="D58" s="19" t="s">
        <v>46</v>
      </c>
      <c r="E58" s="19" t="s">
        <v>119</v>
      </c>
      <c r="F58" s="19" t="s">
        <v>120</v>
      </c>
      <c r="G58" s="20">
        <v>70.8</v>
      </c>
      <c r="H58" s="20">
        <v>80.459999999999994</v>
      </c>
      <c r="I58" s="20">
        <v>76.599999999999994</v>
      </c>
      <c r="J58" s="19"/>
      <c r="K58" s="21">
        <v>78.52</v>
      </c>
      <c r="L58" s="22">
        <v>77.56</v>
      </c>
      <c r="M58" s="23">
        <v>6</v>
      </c>
      <c r="N58" s="24"/>
      <c r="O58" s="25"/>
    </row>
    <row r="59" spans="1:15" ht="29.1" customHeight="1" x14ac:dyDescent="0.15">
      <c r="A59" s="18">
        <f>SUBTOTAL(103,$B$5:B59)</f>
        <v>55</v>
      </c>
      <c r="B59" s="19" t="s">
        <v>131</v>
      </c>
      <c r="C59" s="19" t="s">
        <v>132</v>
      </c>
      <c r="D59" s="19" t="s">
        <v>46</v>
      </c>
      <c r="E59" s="19" t="s">
        <v>119</v>
      </c>
      <c r="F59" s="19" t="s">
        <v>120</v>
      </c>
      <c r="G59" s="20">
        <v>67.010000000000005</v>
      </c>
      <c r="H59" s="20">
        <v>82.23</v>
      </c>
      <c r="I59" s="20">
        <v>76.14</v>
      </c>
      <c r="J59" s="19"/>
      <c r="K59" s="21">
        <v>77.239999999999995</v>
      </c>
      <c r="L59" s="22">
        <v>76.69</v>
      </c>
      <c r="M59" s="23">
        <v>7</v>
      </c>
      <c r="N59" s="24"/>
      <c r="O59" s="25"/>
    </row>
    <row r="60" spans="1:15" ht="29.1" customHeight="1" x14ac:dyDescent="0.15">
      <c r="A60" s="18">
        <f>SUBTOTAL(103,$B$5:B60)</f>
        <v>56</v>
      </c>
      <c r="B60" s="41" t="s">
        <v>133</v>
      </c>
      <c r="C60" s="19" t="s">
        <v>134</v>
      </c>
      <c r="D60" s="19" t="s">
        <v>46</v>
      </c>
      <c r="E60" s="41" t="s">
        <v>119</v>
      </c>
      <c r="F60" s="41" t="s">
        <v>120</v>
      </c>
      <c r="G60" s="20">
        <v>62.3</v>
      </c>
      <c r="H60" s="20">
        <v>82.6</v>
      </c>
      <c r="I60" s="20">
        <v>74.48</v>
      </c>
      <c r="J60" s="19"/>
      <c r="K60" s="21">
        <v>78.459999999999994</v>
      </c>
      <c r="L60" s="22">
        <v>76.47</v>
      </c>
      <c r="M60" s="23">
        <v>8</v>
      </c>
      <c r="N60" s="24"/>
      <c r="O60" s="25"/>
    </row>
    <row r="61" spans="1:15" ht="29.1" customHeight="1" thickBot="1" x14ac:dyDescent="0.2">
      <c r="A61" s="26">
        <f>SUBTOTAL(103,$B$5:B61)</f>
        <v>57</v>
      </c>
      <c r="B61" s="27" t="s">
        <v>135</v>
      </c>
      <c r="C61" s="27" t="s">
        <v>136</v>
      </c>
      <c r="D61" s="27" t="s">
        <v>46</v>
      </c>
      <c r="E61" s="27" t="s">
        <v>119</v>
      </c>
      <c r="F61" s="27" t="s">
        <v>120</v>
      </c>
      <c r="G61" s="28">
        <v>56.53</v>
      </c>
      <c r="H61" s="28">
        <v>87.76</v>
      </c>
      <c r="I61" s="28">
        <v>75.27</v>
      </c>
      <c r="J61" s="27"/>
      <c r="K61" s="29">
        <v>76.739999999999995</v>
      </c>
      <c r="L61" s="30">
        <v>76.010000000000005</v>
      </c>
      <c r="M61" s="31">
        <v>9</v>
      </c>
      <c r="N61" s="32"/>
      <c r="O61" s="25"/>
    </row>
    <row r="62" spans="1:15" ht="29.1" customHeight="1" x14ac:dyDescent="0.15">
      <c r="A62" s="33">
        <f>SUBTOTAL(103,$B$5:B62)</f>
        <v>58</v>
      </c>
      <c r="B62" s="34" t="s">
        <v>137</v>
      </c>
      <c r="C62" s="34" t="s">
        <v>138</v>
      </c>
      <c r="D62" s="34" t="s">
        <v>12</v>
      </c>
      <c r="E62" s="34" t="s">
        <v>139</v>
      </c>
      <c r="F62" s="34" t="s">
        <v>140</v>
      </c>
      <c r="G62" s="35">
        <v>72.099999999999994</v>
      </c>
      <c r="H62" s="35">
        <v>77.17</v>
      </c>
      <c r="I62" s="35">
        <v>75.14</v>
      </c>
      <c r="J62" s="34"/>
      <c r="K62" s="36" t="s">
        <v>245</v>
      </c>
      <c r="L62" s="37">
        <v>78.27</v>
      </c>
      <c r="M62" s="38">
        <v>1</v>
      </c>
      <c r="N62" s="39" t="s">
        <v>228</v>
      </c>
      <c r="O62" s="25"/>
    </row>
    <row r="63" spans="1:15" ht="29.1" customHeight="1" x14ac:dyDescent="0.15">
      <c r="A63" s="18">
        <f>SUBTOTAL(103,$B$5:B63)</f>
        <v>59</v>
      </c>
      <c r="B63" s="19" t="s">
        <v>141</v>
      </c>
      <c r="C63" s="19" t="s">
        <v>142</v>
      </c>
      <c r="D63" s="19" t="s">
        <v>46</v>
      </c>
      <c r="E63" s="19" t="s">
        <v>139</v>
      </c>
      <c r="F63" s="19" t="s">
        <v>140</v>
      </c>
      <c r="G63" s="20">
        <v>71.930000000000007</v>
      </c>
      <c r="H63" s="20">
        <v>75.209999999999994</v>
      </c>
      <c r="I63" s="20">
        <v>73.900000000000006</v>
      </c>
      <c r="J63" s="19"/>
      <c r="K63" s="21" t="s">
        <v>246</v>
      </c>
      <c r="L63" s="22">
        <v>78.099999999999994</v>
      </c>
      <c r="M63" s="23">
        <v>2</v>
      </c>
      <c r="N63" s="24" t="s">
        <v>228</v>
      </c>
      <c r="O63" s="25"/>
    </row>
    <row r="64" spans="1:15" ht="29.1" customHeight="1" x14ac:dyDescent="0.15">
      <c r="A64" s="18">
        <f>SUBTOTAL(103,$B$5:B64)</f>
        <v>60</v>
      </c>
      <c r="B64" s="19" t="s">
        <v>143</v>
      </c>
      <c r="C64" s="19" t="s">
        <v>144</v>
      </c>
      <c r="D64" s="19" t="s">
        <v>12</v>
      </c>
      <c r="E64" s="19" t="s">
        <v>139</v>
      </c>
      <c r="F64" s="19" t="s">
        <v>140</v>
      </c>
      <c r="G64" s="20">
        <v>77.91</v>
      </c>
      <c r="H64" s="20">
        <v>67.73</v>
      </c>
      <c r="I64" s="20">
        <v>71.8</v>
      </c>
      <c r="J64" s="19"/>
      <c r="K64" s="21" t="s">
        <v>247</v>
      </c>
      <c r="L64" s="22">
        <v>77</v>
      </c>
      <c r="M64" s="23">
        <v>3</v>
      </c>
      <c r="N64" s="24"/>
      <c r="O64" s="25"/>
    </row>
    <row r="65" spans="1:15" ht="29.1" customHeight="1" x14ac:dyDescent="0.15">
      <c r="A65" s="18">
        <f>SUBTOTAL(103,$B$5:B65)</f>
        <v>61</v>
      </c>
      <c r="B65" s="19" t="s">
        <v>145</v>
      </c>
      <c r="C65" s="19" t="s">
        <v>146</v>
      </c>
      <c r="D65" s="19" t="s">
        <v>46</v>
      </c>
      <c r="E65" s="19" t="s">
        <v>139</v>
      </c>
      <c r="F65" s="19" t="s">
        <v>140</v>
      </c>
      <c r="G65" s="20">
        <v>71.58</v>
      </c>
      <c r="H65" s="20">
        <v>74.05</v>
      </c>
      <c r="I65" s="20">
        <v>73.06</v>
      </c>
      <c r="J65" s="19"/>
      <c r="K65" s="21" t="s">
        <v>248</v>
      </c>
      <c r="L65" s="22">
        <v>76.680000000000007</v>
      </c>
      <c r="M65" s="23">
        <v>4</v>
      </c>
      <c r="N65" s="24"/>
      <c r="O65" s="25"/>
    </row>
    <row r="66" spans="1:15" ht="29.1" customHeight="1" x14ac:dyDescent="0.15">
      <c r="A66" s="18">
        <f>SUBTOTAL(103,$B$5:B66)</f>
        <v>62</v>
      </c>
      <c r="B66" s="19" t="s">
        <v>147</v>
      </c>
      <c r="C66" s="19" t="s">
        <v>148</v>
      </c>
      <c r="D66" s="19" t="s">
        <v>46</v>
      </c>
      <c r="E66" s="19" t="s">
        <v>139</v>
      </c>
      <c r="F66" s="19" t="s">
        <v>140</v>
      </c>
      <c r="G66" s="20">
        <v>71.88</v>
      </c>
      <c r="H66" s="20">
        <v>74.11</v>
      </c>
      <c r="I66" s="20">
        <v>73.22</v>
      </c>
      <c r="J66" s="19"/>
      <c r="K66" s="21">
        <v>78.84</v>
      </c>
      <c r="L66" s="22">
        <v>76.03</v>
      </c>
      <c r="M66" s="23">
        <v>5</v>
      </c>
      <c r="N66" s="24"/>
      <c r="O66" s="25"/>
    </row>
    <row r="67" spans="1:15" ht="29.1" customHeight="1" thickBot="1" x14ac:dyDescent="0.2">
      <c r="A67" s="26">
        <f>SUBTOTAL(103,$B$5:B67)</f>
        <v>63</v>
      </c>
      <c r="B67" s="27" t="s">
        <v>149</v>
      </c>
      <c r="C67" s="27" t="s">
        <v>150</v>
      </c>
      <c r="D67" s="27" t="s">
        <v>46</v>
      </c>
      <c r="E67" s="27" t="s">
        <v>139</v>
      </c>
      <c r="F67" s="27" t="s">
        <v>140</v>
      </c>
      <c r="G67" s="28">
        <v>69.63</v>
      </c>
      <c r="H67" s="28">
        <v>71.53</v>
      </c>
      <c r="I67" s="28">
        <v>70.77</v>
      </c>
      <c r="J67" s="27"/>
      <c r="K67" s="29" t="s">
        <v>43</v>
      </c>
      <c r="L67" s="30"/>
      <c r="M67" s="31"/>
      <c r="N67" s="32"/>
      <c r="O67" s="25"/>
    </row>
    <row r="68" spans="1:15" ht="29.1" customHeight="1" x14ac:dyDescent="0.15">
      <c r="A68" s="33">
        <f>SUBTOTAL(103,$B$5:B68)</f>
        <v>64</v>
      </c>
      <c r="B68" s="34" t="s">
        <v>151</v>
      </c>
      <c r="C68" s="34" t="s">
        <v>152</v>
      </c>
      <c r="D68" s="34" t="s">
        <v>12</v>
      </c>
      <c r="E68" s="34" t="s">
        <v>153</v>
      </c>
      <c r="F68" s="34" t="s">
        <v>154</v>
      </c>
      <c r="G68" s="35">
        <v>68.03</v>
      </c>
      <c r="H68" s="35">
        <v>78.930000000000007</v>
      </c>
      <c r="I68" s="35">
        <v>74.569999999999993</v>
      </c>
      <c r="J68" s="34"/>
      <c r="K68" s="36" t="s">
        <v>249</v>
      </c>
      <c r="L68" s="37">
        <v>79.69</v>
      </c>
      <c r="M68" s="38">
        <v>1</v>
      </c>
      <c r="N68" s="39" t="s">
        <v>228</v>
      </c>
      <c r="O68" s="25"/>
    </row>
    <row r="69" spans="1:15" ht="29.1" customHeight="1" x14ac:dyDescent="0.15">
      <c r="A69" s="18">
        <f>SUBTOTAL(103,$B$5:B69)</f>
        <v>65</v>
      </c>
      <c r="B69" s="19" t="s">
        <v>155</v>
      </c>
      <c r="C69" s="19" t="s">
        <v>156</v>
      </c>
      <c r="D69" s="19" t="s">
        <v>46</v>
      </c>
      <c r="E69" s="19" t="s">
        <v>153</v>
      </c>
      <c r="F69" s="19" t="s">
        <v>154</v>
      </c>
      <c r="G69" s="20">
        <v>69.260000000000005</v>
      </c>
      <c r="H69" s="20">
        <v>77.930000000000007</v>
      </c>
      <c r="I69" s="20">
        <v>74.459999999999994</v>
      </c>
      <c r="J69" s="19"/>
      <c r="K69" s="21" t="s">
        <v>250</v>
      </c>
      <c r="L69" s="22">
        <v>79.33</v>
      </c>
      <c r="M69" s="23">
        <v>2</v>
      </c>
      <c r="N69" s="24" t="s">
        <v>228</v>
      </c>
      <c r="O69" s="25"/>
    </row>
    <row r="70" spans="1:15" ht="29.1" customHeight="1" x14ac:dyDescent="0.15">
      <c r="A70" s="18">
        <f>SUBTOTAL(103,$B$5:B70)</f>
        <v>66</v>
      </c>
      <c r="B70" s="19" t="s">
        <v>157</v>
      </c>
      <c r="C70" s="19" t="s">
        <v>158</v>
      </c>
      <c r="D70" s="19" t="s">
        <v>46</v>
      </c>
      <c r="E70" s="19" t="s">
        <v>153</v>
      </c>
      <c r="F70" s="19" t="s">
        <v>154</v>
      </c>
      <c r="G70" s="20">
        <v>74.61</v>
      </c>
      <c r="H70" s="20">
        <v>72.16</v>
      </c>
      <c r="I70" s="20">
        <v>73.14</v>
      </c>
      <c r="J70" s="19"/>
      <c r="K70" s="21" t="s">
        <v>251</v>
      </c>
      <c r="L70" s="22">
        <v>78.62</v>
      </c>
      <c r="M70" s="23">
        <v>3</v>
      </c>
      <c r="N70" s="24"/>
      <c r="O70" s="25"/>
    </row>
    <row r="71" spans="1:15" ht="29.1" customHeight="1" x14ac:dyDescent="0.15">
      <c r="A71" s="18">
        <f>SUBTOTAL(103,$B$5:B71)</f>
        <v>67</v>
      </c>
      <c r="B71" s="19" t="s">
        <v>159</v>
      </c>
      <c r="C71" s="19" t="s">
        <v>160</v>
      </c>
      <c r="D71" s="19" t="s">
        <v>12</v>
      </c>
      <c r="E71" s="19" t="s">
        <v>153</v>
      </c>
      <c r="F71" s="19" t="s">
        <v>154</v>
      </c>
      <c r="G71" s="20">
        <v>76.41</v>
      </c>
      <c r="H71" s="20">
        <v>71.91</v>
      </c>
      <c r="I71" s="20">
        <v>73.709999999999994</v>
      </c>
      <c r="J71" s="19"/>
      <c r="K71" s="21" t="s">
        <v>247</v>
      </c>
      <c r="L71" s="22">
        <v>77.959999999999994</v>
      </c>
      <c r="M71" s="23">
        <v>4</v>
      </c>
      <c r="N71" s="24"/>
      <c r="O71" s="25"/>
    </row>
    <row r="72" spans="1:15" ht="29.1" customHeight="1" x14ac:dyDescent="0.15">
      <c r="A72" s="18">
        <f>SUBTOTAL(103,$B$5:B72)</f>
        <v>68</v>
      </c>
      <c r="B72" s="19" t="s">
        <v>161</v>
      </c>
      <c r="C72" s="19" t="s">
        <v>162</v>
      </c>
      <c r="D72" s="19" t="s">
        <v>46</v>
      </c>
      <c r="E72" s="19" t="s">
        <v>153</v>
      </c>
      <c r="F72" s="19" t="s">
        <v>154</v>
      </c>
      <c r="G72" s="20">
        <v>74.849999999999994</v>
      </c>
      <c r="H72" s="20">
        <v>70.13</v>
      </c>
      <c r="I72" s="20">
        <v>72.02</v>
      </c>
      <c r="J72" s="19"/>
      <c r="K72" s="21" t="s">
        <v>252</v>
      </c>
      <c r="L72" s="22">
        <v>77.209999999999994</v>
      </c>
      <c r="M72" s="23">
        <v>5</v>
      </c>
      <c r="N72" s="24"/>
      <c r="O72" s="25"/>
    </row>
    <row r="73" spans="1:15" ht="29.1" customHeight="1" thickBot="1" x14ac:dyDescent="0.2">
      <c r="A73" s="26">
        <f>SUBTOTAL(103,$B$5:B73)</f>
        <v>69</v>
      </c>
      <c r="B73" s="27" t="s">
        <v>163</v>
      </c>
      <c r="C73" s="27" t="s">
        <v>164</v>
      </c>
      <c r="D73" s="27" t="s">
        <v>46</v>
      </c>
      <c r="E73" s="27" t="s">
        <v>153</v>
      </c>
      <c r="F73" s="27" t="s">
        <v>154</v>
      </c>
      <c r="G73" s="28">
        <v>70.02</v>
      </c>
      <c r="H73" s="28">
        <v>76.3</v>
      </c>
      <c r="I73" s="28">
        <v>73.790000000000006</v>
      </c>
      <c r="J73" s="27"/>
      <c r="K73" s="29" t="s">
        <v>253</v>
      </c>
      <c r="L73" s="30">
        <v>76.7</v>
      </c>
      <c r="M73" s="31">
        <v>6</v>
      </c>
      <c r="N73" s="32"/>
      <c r="O73" s="25"/>
    </row>
    <row r="74" spans="1:15" ht="29.1" customHeight="1" x14ac:dyDescent="0.15">
      <c r="A74" s="33">
        <f>SUBTOTAL(103,$B$5:B74)</f>
        <v>70</v>
      </c>
      <c r="B74" s="34" t="s">
        <v>165</v>
      </c>
      <c r="C74" s="34" t="s">
        <v>166</v>
      </c>
      <c r="D74" s="34" t="s">
        <v>46</v>
      </c>
      <c r="E74" s="34" t="s">
        <v>167</v>
      </c>
      <c r="F74" s="34" t="s">
        <v>168</v>
      </c>
      <c r="G74" s="35">
        <v>71.73</v>
      </c>
      <c r="H74" s="35">
        <v>77.290000000000006</v>
      </c>
      <c r="I74" s="35">
        <v>75.069999999999993</v>
      </c>
      <c r="J74" s="34"/>
      <c r="K74" s="36" t="s">
        <v>254</v>
      </c>
      <c r="L74" s="37">
        <v>79.19</v>
      </c>
      <c r="M74" s="38">
        <v>1</v>
      </c>
      <c r="N74" s="39" t="s">
        <v>228</v>
      </c>
      <c r="O74" s="25"/>
    </row>
    <row r="75" spans="1:15" ht="29.1" customHeight="1" x14ac:dyDescent="0.15">
      <c r="A75" s="18">
        <f>SUBTOTAL(103,$B$5:B75)</f>
        <v>71</v>
      </c>
      <c r="B75" s="19" t="s">
        <v>169</v>
      </c>
      <c r="C75" s="19" t="s">
        <v>170</v>
      </c>
      <c r="D75" s="19" t="s">
        <v>46</v>
      </c>
      <c r="E75" s="19" t="s">
        <v>167</v>
      </c>
      <c r="F75" s="19" t="s">
        <v>168</v>
      </c>
      <c r="G75" s="20">
        <v>61.65</v>
      </c>
      <c r="H75" s="20">
        <v>84.41</v>
      </c>
      <c r="I75" s="20">
        <v>75.31</v>
      </c>
      <c r="J75" s="19"/>
      <c r="K75" s="21" t="s">
        <v>255</v>
      </c>
      <c r="L75" s="22">
        <v>79.06</v>
      </c>
      <c r="M75" s="23">
        <v>2</v>
      </c>
      <c r="N75" s="24"/>
      <c r="O75" s="25"/>
    </row>
    <row r="76" spans="1:15" ht="29.1" customHeight="1" thickBot="1" x14ac:dyDescent="0.2">
      <c r="A76" s="26">
        <f>SUBTOTAL(103,$B$5:B76)</f>
        <v>72</v>
      </c>
      <c r="B76" s="27" t="s">
        <v>171</v>
      </c>
      <c r="C76" s="27" t="s">
        <v>172</v>
      </c>
      <c r="D76" s="27" t="s">
        <v>46</v>
      </c>
      <c r="E76" s="27" t="s">
        <v>167</v>
      </c>
      <c r="F76" s="27" t="s">
        <v>168</v>
      </c>
      <c r="G76" s="28">
        <v>79.33</v>
      </c>
      <c r="H76" s="28">
        <v>72.28</v>
      </c>
      <c r="I76" s="28">
        <v>75.099999999999994</v>
      </c>
      <c r="J76" s="27"/>
      <c r="K76" s="29" t="s">
        <v>256</v>
      </c>
      <c r="L76" s="30">
        <v>78</v>
      </c>
      <c r="M76" s="31">
        <v>3</v>
      </c>
      <c r="N76" s="32"/>
      <c r="O76" s="25"/>
    </row>
    <row r="77" spans="1:15" ht="29.1" customHeight="1" x14ac:dyDescent="0.15">
      <c r="A77" s="33">
        <f>SUBTOTAL(103,$B$5:B77)</f>
        <v>73</v>
      </c>
      <c r="B77" s="34" t="s">
        <v>173</v>
      </c>
      <c r="C77" s="34" t="s">
        <v>174</v>
      </c>
      <c r="D77" s="34" t="s">
        <v>12</v>
      </c>
      <c r="E77" s="34" t="s">
        <v>175</v>
      </c>
      <c r="F77" s="34" t="s">
        <v>176</v>
      </c>
      <c r="G77" s="35">
        <v>66.430000000000007</v>
      </c>
      <c r="H77" s="35">
        <v>76.900000000000006</v>
      </c>
      <c r="I77" s="35">
        <v>72.709999999999994</v>
      </c>
      <c r="J77" s="34"/>
      <c r="K77" s="36" t="s">
        <v>257</v>
      </c>
      <c r="L77" s="37">
        <v>77.66</v>
      </c>
      <c r="M77" s="38">
        <v>1</v>
      </c>
      <c r="N77" s="39" t="s">
        <v>228</v>
      </c>
      <c r="O77" s="25"/>
    </row>
    <row r="78" spans="1:15" ht="29.1" customHeight="1" x14ac:dyDescent="0.15">
      <c r="A78" s="18">
        <f>SUBTOTAL(103,$B$5:B78)</f>
        <v>74</v>
      </c>
      <c r="B78" s="19" t="s">
        <v>177</v>
      </c>
      <c r="C78" s="19" t="s">
        <v>178</v>
      </c>
      <c r="D78" s="19" t="s">
        <v>46</v>
      </c>
      <c r="E78" s="19" t="s">
        <v>175</v>
      </c>
      <c r="F78" s="19" t="s">
        <v>176</v>
      </c>
      <c r="G78" s="20">
        <v>70.69</v>
      </c>
      <c r="H78" s="20">
        <v>74.489999999999995</v>
      </c>
      <c r="I78" s="20">
        <v>72.97</v>
      </c>
      <c r="J78" s="19"/>
      <c r="K78" s="21" t="s">
        <v>258</v>
      </c>
      <c r="L78" s="22">
        <v>77.290000000000006</v>
      </c>
      <c r="M78" s="23">
        <v>2</v>
      </c>
      <c r="N78" s="24"/>
      <c r="O78" s="25"/>
    </row>
    <row r="79" spans="1:15" ht="29.1" customHeight="1" thickBot="1" x14ac:dyDescent="0.2">
      <c r="A79" s="26">
        <f>SUBTOTAL(103,$B$5:B79)</f>
        <v>75</v>
      </c>
      <c r="B79" s="27" t="s">
        <v>179</v>
      </c>
      <c r="C79" s="27" t="s">
        <v>180</v>
      </c>
      <c r="D79" s="27" t="s">
        <v>12</v>
      </c>
      <c r="E79" s="27" t="s">
        <v>175</v>
      </c>
      <c r="F79" s="27" t="s">
        <v>176</v>
      </c>
      <c r="G79" s="28">
        <v>64.91</v>
      </c>
      <c r="H79" s="28">
        <v>77.849999999999994</v>
      </c>
      <c r="I79" s="28">
        <v>72.67</v>
      </c>
      <c r="J79" s="27"/>
      <c r="K79" s="29" t="s">
        <v>230</v>
      </c>
      <c r="L79" s="30">
        <v>76.89</v>
      </c>
      <c r="M79" s="31">
        <v>3</v>
      </c>
      <c r="N79" s="32"/>
      <c r="O79" s="25"/>
    </row>
    <row r="80" spans="1:15" ht="29.1" customHeight="1" x14ac:dyDescent="0.15">
      <c r="A80" s="33">
        <f>SUBTOTAL(103,$B$5:B80)</f>
        <v>76</v>
      </c>
      <c r="B80" s="34" t="s">
        <v>181</v>
      </c>
      <c r="C80" s="34" t="s">
        <v>182</v>
      </c>
      <c r="D80" s="34" t="s">
        <v>46</v>
      </c>
      <c r="E80" s="34" t="s">
        <v>183</v>
      </c>
      <c r="F80" s="34" t="s">
        <v>184</v>
      </c>
      <c r="G80" s="35">
        <v>80.489999999999995</v>
      </c>
      <c r="H80" s="35">
        <v>78.34</v>
      </c>
      <c r="I80" s="35">
        <v>79.2</v>
      </c>
      <c r="J80" s="34"/>
      <c r="K80" s="36" t="s">
        <v>259</v>
      </c>
      <c r="L80" s="37">
        <v>82.9</v>
      </c>
      <c r="M80" s="38">
        <v>1</v>
      </c>
      <c r="N80" s="39" t="s">
        <v>228</v>
      </c>
      <c r="O80" s="25"/>
    </row>
    <row r="81" spans="1:15" ht="29.1" customHeight="1" x14ac:dyDescent="0.15">
      <c r="A81" s="18">
        <f>SUBTOTAL(103,$B$5:B81)</f>
        <v>77</v>
      </c>
      <c r="B81" s="19" t="s">
        <v>185</v>
      </c>
      <c r="C81" s="19" t="s">
        <v>186</v>
      </c>
      <c r="D81" s="19" t="s">
        <v>12</v>
      </c>
      <c r="E81" s="19" t="s">
        <v>183</v>
      </c>
      <c r="F81" s="19" t="s">
        <v>184</v>
      </c>
      <c r="G81" s="20">
        <v>75.84</v>
      </c>
      <c r="H81" s="20">
        <v>79.86</v>
      </c>
      <c r="I81" s="20">
        <v>78.25</v>
      </c>
      <c r="J81" s="19"/>
      <c r="K81" s="21" t="s">
        <v>260</v>
      </c>
      <c r="L81" s="22">
        <v>82.08</v>
      </c>
      <c r="M81" s="23">
        <v>2</v>
      </c>
      <c r="N81" s="24"/>
      <c r="O81" s="25"/>
    </row>
    <row r="82" spans="1:15" ht="29.1" customHeight="1" thickBot="1" x14ac:dyDescent="0.2">
      <c r="A82" s="26">
        <f>SUBTOTAL(103,$B$5:B82)</f>
        <v>78</v>
      </c>
      <c r="B82" s="40" t="s">
        <v>187</v>
      </c>
      <c r="C82" s="27" t="s">
        <v>188</v>
      </c>
      <c r="D82" s="27" t="s">
        <v>46</v>
      </c>
      <c r="E82" s="27" t="s">
        <v>183</v>
      </c>
      <c r="F82" s="27" t="s">
        <v>184</v>
      </c>
      <c r="G82" s="28">
        <v>71.69</v>
      </c>
      <c r="H82" s="28">
        <v>81.540000000000006</v>
      </c>
      <c r="I82" s="28">
        <v>77.599999999999994</v>
      </c>
      <c r="J82" s="27"/>
      <c r="K82" s="29" t="s">
        <v>251</v>
      </c>
      <c r="L82" s="30">
        <v>80.849999999999994</v>
      </c>
      <c r="M82" s="31">
        <v>3</v>
      </c>
      <c r="N82" s="32"/>
      <c r="O82" s="25"/>
    </row>
    <row r="83" spans="1:15" ht="29.1" customHeight="1" x14ac:dyDescent="0.15">
      <c r="A83" s="33">
        <f>SUBTOTAL(103,$B$5:B83)</f>
        <v>79</v>
      </c>
      <c r="B83" s="34" t="s">
        <v>189</v>
      </c>
      <c r="C83" s="34" t="s">
        <v>190</v>
      </c>
      <c r="D83" s="34" t="s">
        <v>12</v>
      </c>
      <c r="E83" s="34" t="s">
        <v>191</v>
      </c>
      <c r="F83" s="34" t="s">
        <v>192</v>
      </c>
      <c r="G83" s="35">
        <v>72.069999999999993</v>
      </c>
      <c r="H83" s="35">
        <v>80.260000000000005</v>
      </c>
      <c r="I83" s="35">
        <v>76.98</v>
      </c>
      <c r="J83" s="34"/>
      <c r="K83" s="36" t="s">
        <v>243</v>
      </c>
      <c r="L83" s="37">
        <v>78.790000000000006</v>
      </c>
      <c r="M83" s="38">
        <v>1</v>
      </c>
      <c r="N83" s="39" t="s">
        <v>228</v>
      </c>
      <c r="O83" s="25"/>
    </row>
    <row r="84" spans="1:15" ht="29.1" customHeight="1" x14ac:dyDescent="0.15">
      <c r="A84" s="18">
        <f>SUBTOTAL(103,$B$5:B84)</f>
        <v>80</v>
      </c>
      <c r="B84" s="19" t="s">
        <v>193</v>
      </c>
      <c r="C84" s="19" t="s">
        <v>194</v>
      </c>
      <c r="D84" s="19" t="s">
        <v>12</v>
      </c>
      <c r="E84" s="19" t="s">
        <v>191</v>
      </c>
      <c r="F84" s="19" t="s">
        <v>192</v>
      </c>
      <c r="G84" s="20">
        <v>73.7</v>
      </c>
      <c r="H84" s="20">
        <v>83.68</v>
      </c>
      <c r="I84" s="20">
        <v>79.69</v>
      </c>
      <c r="J84" s="19"/>
      <c r="K84" s="21" t="s">
        <v>261</v>
      </c>
      <c r="L84" s="22">
        <v>78.650000000000006</v>
      </c>
      <c r="M84" s="23">
        <v>2</v>
      </c>
      <c r="N84" s="24"/>
      <c r="O84" s="25"/>
    </row>
    <row r="85" spans="1:15" ht="29.1" customHeight="1" thickBot="1" x14ac:dyDescent="0.2">
      <c r="A85" s="26">
        <f>SUBTOTAL(103,$B$5:B85)</f>
        <v>81</v>
      </c>
      <c r="B85" s="27" t="s">
        <v>195</v>
      </c>
      <c r="C85" s="27" t="s">
        <v>196</v>
      </c>
      <c r="D85" s="27" t="s">
        <v>12</v>
      </c>
      <c r="E85" s="27" t="s">
        <v>191</v>
      </c>
      <c r="F85" s="27" t="s">
        <v>192</v>
      </c>
      <c r="G85" s="28">
        <v>77.040000000000006</v>
      </c>
      <c r="H85" s="28">
        <v>77.2</v>
      </c>
      <c r="I85" s="28">
        <v>77.14</v>
      </c>
      <c r="J85" s="27"/>
      <c r="K85" s="29" t="s">
        <v>242</v>
      </c>
      <c r="L85" s="30">
        <v>78.319999999999993</v>
      </c>
      <c r="M85" s="31">
        <v>3</v>
      </c>
      <c r="N85" s="32"/>
      <c r="O85" s="25"/>
    </row>
    <row r="86" spans="1:15" ht="29.1" customHeight="1" x14ac:dyDescent="0.15">
      <c r="A86" s="33">
        <f>SUBTOTAL(103,$B$5:B86)</f>
        <v>82</v>
      </c>
      <c r="B86" s="34" t="s">
        <v>197</v>
      </c>
      <c r="C86" s="34" t="s">
        <v>198</v>
      </c>
      <c r="D86" s="34" t="s">
        <v>12</v>
      </c>
      <c r="E86" s="34" t="s">
        <v>199</v>
      </c>
      <c r="F86" s="34" t="s">
        <v>200</v>
      </c>
      <c r="G86" s="35">
        <v>73.239999999999995</v>
      </c>
      <c r="H86" s="35">
        <v>74.63</v>
      </c>
      <c r="I86" s="35">
        <v>74.069999999999993</v>
      </c>
      <c r="J86" s="34"/>
      <c r="K86" s="36" t="s">
        <v>262</v>
      </c>
      <c r="L86" s="37">
        <v>80.239999999999995</v>
      </c>
      <c r="M86" s="38">
        <v>1</v>
      </c>
      <c r="N86" s="39" t="s">
        <v>228</v>
      </c>
      <c r="O86" s="25"/>
    </row>
    <row r="87" spans="1:15" ht="29.1" customHeight="1" x14ac:dyDescent="0.15">
      <c r="A87" s="18">
        <f>SUBTOTAL(103,$B$5:B87)</f>
        <v>83</v>
      </c>
      <c r="B87" s="19" t="s">
        <v>201</v>
      </c>
      <c r="C87" s="19" t="s">
        <v>202</v>
      </c>
      <c r="D87" s="19" t="s">
        <v>46</v>
      </c>
      <c r="E87" s="19" t="s">
        <v>199</v>
      </c>
      <c r="F87" s="19" t="s">
        <v>200</v>
      </c>
      <c r="G87" s="20">
        <v>64.209999999999994</v>
      </c>
      <c r="H87" s="20">
        <v>76.56</v>
      </c>
      <c r="I87" s="20">
        <v>71.62</v>
      </c>
      <c r="J87" s="19"/>
      <c r="K87" s="21" t="s">
        <v>263</v>
      </c>
      <c r="L87" s="22">
        <v>77.41</v>
      </c>
      <c r="M87" s="23">
        <v>2</v>
      </c>
      <c r="N87" s="24"/>
      <c r="O87" s="25"/>
    </row>
    <row r="88" spans="1:15" ht="29.1" customHeight="1" thickBot="1" x14ac:dyDescent="0.2">
      <c r="A88" s="26">
        <f>SUBTOTAL(103,$B$5:B88)</f>
        <v>84</v>
      </c>
      <c r="B88" s="27" t="s">
        <v>203</v>
      </c>
      <c r="C88" s="27" t="s">
        <v>204</v>
      </c>
      <c r="D88" s="27" t="s">
        <v>46</v>
      </c>
      <c r="E88" s="27" t="s">
        <v>199</v>
      </c>
      <c r="F88" s="27" t="s">
        <v>200</v>
      </c>
      <c r="G88" s="28">
        <v>65.069999999999993</v>
      </c>
      <c r="H88" s="28">
        <v>75.94</v>
      </c>
      <c r="I88" s="28">
        <v>71.59</v>
      </c>
      <c r="J88" s="27"/>
      <c r="K88" s="29" t="s">
        <v>257</v>
      </c>
      <c r="L88" s="30">
        <v>77.099999999999994</v>
      </c>
      <c r="M88" s="31">
        <v>3</v>
      </c>
      <c r="N88" s="32"/>
      <c r="O88" s="25"/>
    </row>
    <row r="89" spans="1:15" ht="29.1" customHeight="1" x14ac:dyDescent="0.15">
      <c r="A89" s="33">
        <f>SUBTOTAL(103,$B$5:B89)</f>
        <v>85</v>
      </c>
      <c r="B89" s="34" t="s">
        <v>205</v>
      </c>
      <c r="C89" s="34" t="s">
        <v>206</v>
      </c>
      <c r="D89" s="34" t="s">
        <v>12</v>
      </c>
      <c r="E89" s="34" t="s">
        <v>207</v>
      </c>
      <c r="F89" s="34" t="s">
        <v>208</v>
      </c>
      <c r="G89" s="35">
        <v>60.38</v>
      </c>
      <c r="H89" s="35">
        <v>78.59</v>
      </c>
      <c r="I89" s="35">
        <v>71.31</v>
      </c>
      <c r="J89" s="34">
        <v>96</v>
      </c>
      <c r="K89" s="36" t="s">
        <v>264</v>
      </c>
      <c r="L89" s="37">
        <v>82.22</v>
      </c>
      <c r="M89" s="38">
        <v>1</v>
      </c>
      <c r="N89" s="39" t="s">
        <v>228</v>
      </c>
      <c r="O89" s="25"/>
    </row>
    <row r="90" spans="1:15" ht="29.1" customHeight="1" x14ac:dyDescent="0.15">
      <c r="A90" s="18">
        <f>SUBTOTAL(103,$B$5:B90)</f>
        <v>86</v>
      </c>
      <c r="B90" s="19" t="s">
        <v>209</v>
      </c>
      <c r="C90" s="19" t="s">
        <v>210</v>
      </c>
      <c r="D90" s="19" t="s">
        <v>12</v>
      </c>
      <c r="E90" s="19" t="s">
        <v>207</v>
      </c>
      <c r="F90" s="19" t="s">
        <v>208</v>
      </c>
      <c r="G90" s="20">
        <v>55.16</v>
      </c>
      <c r="H90" s="20">
        <v>81.23</v>
      </c>
      <c r="I90" s="20">
        <v>70.8</v>
      </c>
      <c r="J90" s="19">
        <v>92</v>
      </c>
      <c r="K90" s="21" t="s">
        <v>249</v>
      </c>
      <c r="L90" s="22">
        <v>81.36</v>
      </c>
      <c r="M90" s="23">
        <v>2</v>
      </c>
      <c r="N90" s="24" t="s">
        <v>228</v>
      </c>
      <c r="O90" s="25"/>
    </row>
    <row r="91" spans="1:15" ht="29.1" customHeight="1" x14ac:dyDescent="0.15">
      <c r="A91" s="18">
        <f>SUBTOTAL(103,$B$5:B91)</f>
        <v>87</v>
      </c>
      <c r="B91" s="19" t="s">
        <v>211</v>
      </c>
      <c r="C91" s="19" t="s">
        <v>212</v>
      </c>
      <c r="D91" s="19" t="s">
        <v>12</v>
      </c>
      <c r="E91" s="19" t="s">
        <v>207</v>
      </c>
      <c r="F91" s="19" t="s">
        <v>208</v>
      </c>
      <c r="G91" s="20">
        <v>54.24</v>
      </c>
      <c r="H91" s="20">
        <v>71.62</v>
      </c>
      <c r="I91" s="20">
        <v>64.67</v>
      </c>
      <c r="J91" s="19">
        <v>100</v>
      </c>
      <c r="K91" s="21" t="s">
        <v>252</v>
      </c>
      <c r="L91" s="22">
        <v>80.59</v>
      </c>
      <c r="M91" s="23">
        <v>3</v>
      </c>
      <c r="N91" s="24" t="s">
        <v>228</v>
      </c>
      <c r="O91" s="25"/>
    </row>
    <row r="92" spans="1:15" ht="29.1" customHeight="1" x14ac:dyDescent="0.15">
      <c r="A92" s="18">
        <f>SUBTOTAL(103,$B$5:B92)</f>
        <v>88</v>
      </c>
      <c r="B92" s="19" t="s">
        <v>213</v>
      </c>
      <c r="C92" s="19" t="s">
        <v>214</v>
      </c>
      <c r="D92" s="19" t="s">
        <v>12</v>
      </c>
      <c r="E92" s="19" t="s">
        <v>207</v>
      </c>
      <c r="F92" s="19" t="s">
        <v>208</v>
      </c>
      <c r="G92" s="20">
        <v>63.34</v>
      </c>
      <c r="H92" s="20">
        <v>75.31</v>
      </c>
      <c r="I92" s="20">
        <v>70.52</v>
      </c>
      <c r="J92" s="19">
        <v>90</v>
      </c>
      <c r="K92" s="21" t="s">
        <v>265</v>
      </c>
      <c r="L92" s="22">
        <v>79.81</v>
      </c>
      <c r="M92" s="23">
        <v>4</v>
      </c>
      <c r="N92" s="24"/>
      <c r="O92" s="25"/>
    </row>
    <row r="93" spans="1:15" ht="29.1" customHeight="1" x14ac:dyDescent="0.15">
      <c r="A93" s="18">
        <f>SUBTOTAL(103,$B$5:B93)</f>
        <v>89</v>
      </c>
      <c r="B93" s="19" t="s">
        <v>215</v>
      </c>
      <c r="C93" s="19" t="s">
        <v>216</v>
      </c>
      <c r="D93" s="19" t="s">
        <v>12</v>
      </c>
      <c r="E93" s="19" t="s">
        <v>207</v>
      </c>
      <c r="F93" s="19" t="s">
        <v>208</v>
      </c>
      <c r="G93" s="20">
        <v>55.48</v>
      </c>
      <c r="H93" s="20">
        <v>80.150000000000006</v>
      </c>
      <c r="I93" s="20">
        <v>70.28</v>
      </c>
      <c r="J93" s="19">
        <v>96</v>
      </c>
      <c r="K93" s="21" t="s">
        <v>266</v>
      </c>
      <c r="L93" s="22">
        <v>79.739999999999995</v>
      </c>
      <c r="M93" s="23">
        <v>5</v>
      </c>
      <c r="N93" s="24"/>
      <c r="O93" s="25"/>
    </row>
    <row r="94" spans="1:15" ht="29.1" customHeight="1" x14ac:dyDescent="0.15">
      <c r="A94" s="18">
        <f>SUBTOTAL(103,$B$5:B94)</f>
        <v>90</v>
      </c>
      <c r="B94" s="19" t="s">
        <v>217</v>
      </c>
      <c r="C94" s="19" t="s">
        <v>218</v>
      </c>
      <c r="D94" s="19" t="s">
        <v>12</v>
      </c>
      <c r="E94" s="19" t="s">
        <v>207</v>
      </c>
      <c r="F94" s="19" t="s">
        <v>208</v>
      </c>
      <c r="G94" s="20">
        <v>58.34</v>
      </c>
      <c r="H94" s="20">
        <v>77.37</v>
      </c>
      <c r="I94" s="20">
        <v>69.760000000000005</v>
      </c>
      <c r="J94" s="19">
        <v>90</v>
      </c>
      <c r="K94" s="21" t="s">
        <v>246</v>
      </c>
      <c r="L94" s="22">
        <v>79.59</v>
      </c>
      <c r="M94" s="23">
        <v>6</v>
      </c>
      <c r="N94" s="24"/>
      <c r="O94" s="25"/>
    </row>
    <row r="95" spans="1:15" ht="29.1" customHeight="1" x14ac:dyDescent="0.15">
      <c r="A95" s="18">
        <f>SUBTOTAL(103,$B$5:B95)</f>
        <v>91</v>
      </c>
      <c r="B95" s="19" t="s">
        <v>219</v>
      </c>
      <c r="C95" s="19" t="s">
        <v>220</v>
      </c>
      <c r="D95" s="19" t="s">
        <v>12</v>
      </c>
      <c r="E95" s="19" t="s">
        <v>207</v>
      </c>
      <c r="F95" s="19" t="s">
        <v>208</v>
      </c>
      <c r="G95" s="20">
        <v>62.29</v>
      </c>
      <c r="H95" s="20">
        <v>74.88</v>
      </c>
      <c r="I95" s="20">
        <v>69.84</v>
      </c>
      <c r="J95" s="19">
        <v>90</v>
      </c>
      <c r="K95" s="21" t="s">
        <v>267</v>
      </c>
      <c r="L95" s="22">
        <v>79.48</v>
      </c>
      <c r="M95" s="23">
        <v>7</v>
      </c>
      <c r="N95" s="24"/>
      <c r="O95" s="25"/>
    </row>
    <row r="96" spans="1:15" ht="29.1" customHeight="1" x14ac:dyDescent="0.15">
      <c r="A96" s="18">
        <f>SUBTOTAL(103,$B$5:B96)</f>
        <v>92</v>
      </c>
      <c r="B96" s="19" t="s">
        <v>221</v>
      </c>
      <c r="C96" s="19" t="s">
        <v>222</v>
      </c>
      <c r="D96" s="19" t="s">
        <v>12</v>
      </c>
      <c r="E96" s="19" t="s">
        <v>207</v>
      </c>
      <c r="F96" s="19" t="s">
        <v>208</v>
      </c>
      <c r="G96" s="20">
        <v>56.94</v>
      </c>
      <c r="H96" s="20">
        <v>68.72</v>
      </c>
      <c r="I96" s="20">
        <v>64.010000000000005</v>
      </c>
      <c r="J96" s="19">
        <v>98</v>
      </c>
      <c r="K96" s="21" t="s">
        <v>268</v>
      </c>
      <c r="L96" s="22">
        <v>79.209999999999994</v>
      </c>
      <c r="M96" s="23">
        <v>8</v>
      </c>
      <c r="N96" s="24"/>
      <c r="O96" s="25"/>
    </row>
    <row r="97" spans="1:15" ht="29.1" customHeight="1" thickBot="1" x14ac:dyDescent="0.2">
      <c r="A97" s="42">
        <f>SUBTOTAL(103,$B$5:B97)</f>
        <v>93</v>
      </c>
      <c r="B97" s="43" t="s">
        <v>223</v>
      </c>
      <c r="C97" s="43" t="s">
        <v>224</v>
      </c>
      <c r="D97" s="43" t="s">
        <v>12</v>
      </c>
      <c r="E97" s="43" t="s">
        <v>207</v>
      </c>
      <c r="F97" s="43" t="s">
        <v>208</v>
      </c>
      <c r="G97" s="44">
        <v>65.489999999999995</v>
      </c>
      <c r="H97" s="44">
        <v>69.62</v>
      </c>
      <c r="I97" s="44">
        <v>67.97</v>
      </c>
      <c r="J97" s="43">
        <v>92</v>
      </c>
      <c r="K97" s="45" t="s">
        <v>253</v>
      </c>
      <c r="L97" s="46">
        <v>78.67</v>
      </c>
      <c r="M97" s="47">
        <v>9</v>
      </c>
      <c r="N97" s="48"/>
      <c r="O97" s="25"/>
    </row>
    <row r="98" spans="1:15" x14ac:dyDescent="0.15">
      <c r="A98" s="25"/>
      <c r="B98" s="25"/>
      <c r="C98" s="25"/>
      <c r="D98" s="25"/>
      <c r="E98" s="25"/>
      <c r="F98" s="25"/>
      <c r="G98" s="25"/>
      <c r="H98" s="25"/>
      <c r="I98" s="49"/>
      <c r="J98" s="25"/>
      <c r="K98" s="50"/>
      <c r="L98" s="49"/>
      <c r="M98" s="51"/>
      <c r="N98" s="25"/>
      <c r="O98" s="25"/>
    </row>
  </sheetData>
  <sortState ref="A4:R96">
    <sortCondition ref="F4:F96"/>
  </sortState>
  <mergeCells count="2">
    <mergeCell ref="A1:B1"/>
    <mergeCell ref="A2:N2"/>
  </mergeCells>
  <phoneticPr fontId="2" type="noConversion"/>
  <printOptions horizontalCentered="1"/>
  <pageMargins left="0" right="0" top="0.78740157480314965" bottom="0.78740157480314965" header="0.31496062992125984" footer="0.47244094488188981"/>
  <pageSetup paperSize="9" fitToHeight="0" orientation="landscape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共93人</vt:lpstr>
      <vt:lpstr>Sheet1</vt:lpstr>
      <vt:lpstr>共93人!Print_Titles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2025-06-24T03:40:13Z</cp:lastPrinted>
  <dcterms:created xsi:type="dcterms:W3CDTF">2006-09-16T00:00:00Z</dcterms:created>
  <dcterms:modified xsi:type="dcterms:W3CDTF">2025-06-24T03:40:28Z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83B0FA90C2D943F884295A7742607418_13</vt:lpwstr>
  </property>
  <property fmtid="{D5CDD505-2E9C-101B-9397-08002B2CF9AE}" pid="3" name="KSOProductBuildVer">
    <vt:lpwstr>2052-12.1.0.21541</vt:lpwstr>
  </property>
</Properties>
</file>