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县级补贴机具结算明细表" sheetId="1" r:id="rId1"/>
  </sheets>
  <definedNames>
    <definedName name="JR_PAGE_ANCHOR_0_1">县级补贴机具结算明细表!$A$1</definedName>
    <definedName name="_xlnm._FilterDatabase" localSheetId="0" hidden="1">县级补贴机具结算明细表!$A$3:$R$43</definedName>
    <definedName name="_xlnm.Print_Titles" localSheetId="0">县级补贴机具结算明细表!$3:$3</definedName>
  </definedNames>
  <calcPr calcId="144525"/>
</workbook>
</file>

<file path=xl/sharedStrings.xml><?xml version="1.0" encoding="utf-8"?>
<sst xmlns="http://schemas.openxmlformats.org/spreadsheetml/2006/main" count="396" uniqueCount="235">
  <si>
    <t>长沙市望城区2025年第二批农机购置补贴明细表</t>
  </si>
  <si>
    <t>申请结算单位:</t>
  </si>
  <si>
    <t>长沙市望城区农机事务中心</t>
  </si>
  <si>
    <t>申请结算批次:</t>
  </si>
  <si>
    <t>第二批</t>
  </si>
  <si>
    <t>单位:元</t>
  </si>
  <si>
    <t>序号</t>
  </si>
  <si>
    <t>申请表编号</t>
  </si>
  <si>
    <t>姓名或组织名称</t>
  </si>
  <si>
    <t>乡镇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</si>
  <si>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</si>
  <si>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</si>
  <si>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</si>
  <si>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</si>
  <si>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</si>
  <si>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</si>
  <si>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</si>
  <si>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</si>
  <si>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</si>
  <si>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</si>
  <si>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</si>
  <si>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国债资金</t>
  </si>
  <si>
    <t>省补贴金额</t>
  </si>
  <si>
    <t>配套产品补贴额</t>
  </si>
  <si>
    <t>4301221725000006</t>
  </si>
  <si>
    <t>刘旭东</t>
  </si>
  <si>
    <t>靖港镇农业农村综合服务中心</t>
  </si>
  <si>
    <t>湖南省望城县靖港镇福塘村三组82号</t>
  </si>
  <si>
    <t>2025-01-07</t>
  </si>
  <si>
    <t>碾米机</t>
  </si>
  <si>
    <t>6LN-15/15SFd</t>
  </si>
  <si>
    <t>SX6LN1268[]</t>
  </si>
  <si>
    <t>遂川县鹏翔机械设备有限公司</t>
  </si>
  <si>
    <t>遂川县雩田镇鹏翔机械直销店</t>
  </si>
  <si>
    <t>4301221625000002</t>
  </si>
  <si>
    <t>王欢</t>
  </si>
  <si>
    <t>高塘岭街道农业农村综合服务中心</t>
  </si>
  <si>
    <t>长沙市望城区新康乡湘江村新屋组315号</t>
  </si>
  <si>
    <t>2025-03-11</t>
  </si>
  <si>
    <t>旋耕机</t>
  </si>
  <si>
    <t>1GZL-220F</t>
  </si>
  <si>
    <t>LDXPA478451[C43605573A]</t>
  </si>
  <si>
    <r>
      <rPr>
        <sz val="11"/>
        <color rgb="FF000000"/>
        <rFont val="宋体"/>
        <charset val="134"/>
      </rPr>
      <t>江苏沃得农业机械股份有限公司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</t>
    </r>
    <r>
      <rPr>
        <sz val="11"/>
        <color rgb="FF000000"/>
        <rFont val="宋体"/>
        <charset val="134"/>
      </rPr>
      <t>江苏沃得农业机械有限公司</t>
    </r>
    <r>
      <rPr>
        <sz val="11"/>
        <color rgb="FF000000"/>
        <rFont val="whsc"/>
        <charset val="134"/>
      </rPr>
      <t>)</t>
    </r>
  </si>
  <si>
    <t>长沙市望城区兴宇农业机械设备有限公司</t>
  </si>
  <si>
    <t>4301221725000007</t>
  </si>
  <si>
    <t>刘正秋</t>
  </si>
  <si>
    <t>湖南省望城县靖港镇新峰村二十组13号</t>
  </si>
  <si>
    <t>LDXPA478443[C43605587A]</t>
  </si>
  <si>
    <t>4301221625000003</t>
  </si>
  <si>
    <t>长沙市望城区四祥生态种养专业合作社</t>
  </si>
  <si>
    <t>长沙市望城区高塘岭街道新河祠堂组16号</t>
  </si>
  <si>
    <t>LDXPA478429[C43605772A]</t>
  </si>
  <si>
    <t>4301221925000002</t>
  </si>
  <si>
    <t>长沙市望城区瑞钦农业有限公司</t>
  </si>
  <si>
    <t>丁字湾街道农业农村综合服务中心</t>
  </si>
  <si>
    <r>
      <rPr>
        <sz val="11"/>
        <color rgb="FF000000"/>
        <rFont val="宋体"/>
        <charset val="134"/>
      </rPr>
      <t>湖南省长沙市望城区丁字湾街道双桥村油麻坳组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陈瑞金私房</t>
    </r>
    <r>
      <rPr>
        <sz val="11"/>
        <color rgb="FF000000"/>
        <rFont val="whsc"/>
        <charset val="134"/>
      </rPr>
      <t>1</t>
    </r>
    <r>
      <rPr>
        <sz val="11"/>
        <color rgb="FF000000"/>
        <rFont val="宋体"/>
        <charset val="134"/>
      </rPr>
      <t>楼</t>
    </r>
    <r>
      <rPr>
        <sz val="11"/>
        <color rgb="FF000000"/>
        <rFont val="whsc"/>
        <charset val="134"/>
      </rPr>
      <t>)</t>
    </r>
  </si>
  <si>
    <t>2025-03-13</t>
  </si>
  <si>
    <t>育秧（苗）播种设备</t>
  </si>
  <si>
    <t>2BP-800</t>
  </si>
  <si>
    <t>2BP-800250327[]</t>
  </si>
  <si>
    <t>山东盛创农业装备有限公司</t>
  </si>
  <si>
    <t>湖南深田农机销售有限公司</t>
  </si>
  <si>
    <t>4301221625000004</t>
  </si>
  <si>
    <t>长沙市望城区怡奥家庭农场</t>
  </si>
  <si>
    <t>湖南省长沙市望城区高塘岭街道六合围村新屋组254号第一层</t>
  </si>
  <si>
    <t>2025-03-14</t>
  </si>
  <si>
    <t>插秧机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</si>
  <si>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</t>
    </r>
    <r>
      <rPr>
        <sz val="11"/>
        <color rgb="FF000000"/>
        <rFont val="宋体"/>
        <charset val="134"/>
      </rPr>
      <t>2ZGF-8F(G4)(原:2ZGF-</t>
    </r>
  </si>
  <si>
    <t>GSL0701367[CH52501178]</t>
  </si>
  <si>
    <t>江苏沃得高新农业装备有限公司</t>
  </si>
  <si>
    <t>4301222025000023</t>
  </si>
  <si>
    <t>长沙市望城区洲凌农机专业合作社</t>
  </si>
  <si>
    <t>茶亭镇农业农村综合服务中心</t>
  </si>
  <si>
    <r>
      <rPr>
        <sz val="11"/>
        <color rgb="FF000000"/>
        <rFont val="宋体"/>
        <charset val="134"/>
      </rPr>
      <t>长沙市望城区茶亭镇静慎村怀清塘组</t>
    </r>
    <r>
      <rPr>
        <sz val="11"/>
        <color rgb="FF000000"/>
        <rFont val="whsc"/>
        <charset val="134"/>
      </rPr>
      <t>305</t>
    </r>
    <r>
      <rPr>
        <sz val="11"/>
        <color rgb="FF000000"/>
        <rFont val="宋体"/>
        <charset val="134"/>
      </rPr>
      <t>号二楼201房</t>
    </r>
  </si>
  <si>
    <t>GSL0701350[CH52501661]</t>
  </si>
  <si>
    <t>4301222025000024</t>
  </si>
  <si>
    <t>长沙市望城区兴国种植专业合作社</t>
  </si>
  <si>
    <r>
      <rPr>
        <sz val="11"/>
        <color rgb="FF000000"/>
        <rFont val="宋体"/>
        <charset val="134"/>
      </rPr>
      <t>长沙市望城区茶亭镇九峰山村高丰组</t>
    </r>
    <r>
      <rPr>
        <sz val="11"/>
        <color rgb="FF000000"/>
        <rFont val="whsc"/>
        <charset val="134"/>
      </rPr>
      <t>78</t>
    </r>
    <r>
      <rPr>
        <sz val="11"/>
        <color rgb="FF000000"/>
        <rFont val="宋体"/>
        <charset val="134"/>
      </rPr>
      <t>号</t>
    </r>
  </si>
  <si>
    <t>GSL0701351[CH52501636]</t>
  </si>
  <si>
    <t>4301221625000005</t>
  </si>
  <si>
    <t>长沙市晨晖家庭农场有限公司</t>
  </si>
  <si>
    <r>
      <rPr>
        <sz val="11"/>
        <color rgb="FF000000"/>
        <rFont val="宋体"/>
        <charset val="134"/>
      </rPr>
      <t>湖南省长沙市望城区靖港镇众兴社区靖格路</t>
    </r>
    <r>
      <rPr>
        <sz val="11"/>
        <color rgb="FF000000"/>
        <rFont val="whsc"/>
        <charset val="134"/>
      </rPr>
      <t>1</t>
    </r>
    <r>
      <rPr>
        <sz val="11"/>
        <color rgb="FF000000"/>
        <rFont val="宋体"/>
        <charset val="134"/>
      </rPr>
      <t>号便民服务中心大楼</t>
    </r>
    <r>
      <rPr>
        <sz val="11"/>
        <color rgb="FF000000"/>
        <rFont val="whsc"/>
        <charset val="134"/>
      </rPr>
      <t>431</t>
    </r>
    <r>
      <rPr>
        <sz val="11"/>
        <color rgb="FF000000"/>
        <rFont val="宋体"/>
        <charset val="134"/>
      </rPr>
      <t>号</t>
    </r>
  </si>
  <si>
    <t>1GLZ-230P1</t>
  </si>
  <si>
    <t>ZH20250130095[3621T0R10460]</t>
  </si>
  <si>
    <r>
      <rPr>
        <sz val="11"/>
        <color rgb="FF000000"/>
        <rFont val="宋体"/>
        <charset val="134"/>
      </rPr>
      <t>中联重机浙江有限公司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</t>
    </r>
    <r>
      <rPr>
        <sz val="11"/>
        <color rgb="FF000000"/>
        <rFont val="宋体"/>
        <charset val="134"/>
      </rPr>
      <t>奇瑞重工浙江有限公司</t>
    </r>
    <r>
      <rPr>
        <sz val="11"/>
        <color rgb="FF000000"/>
        <rFont val="whsc"/>
        <charset val="134"/>
      </rPr>
      <t>)</t>
    </r>
  </si>
  <si>
    <t>长沙市望城区迪凡农业机械有限公司</t>
  </si>
  <si>
    <t>4301221625000006</t>
  </si>
  <si>
    <r>
      <rPr>
        <sz val="11"/>
        <color rgb="FF000000"/>
        <rFont val="宋体"/>
        <charset val="134"/>
      </rPr>
      <t>长沙市望城区辉康家庭农场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个人独资</t>
    </r>
    <r>
      <rPr>
        <sz val="11"/>
        <color rgb="FF000000"/>
        <rFont val="whsc"/>
        <charset val="134"/>
      </rPr>
      <t>)</t>
    </r>
  </si>
  <si>
    <r>
      <rPr>
        <sz val="11"/>
        <color rgb="FF000000"/>
        <rFont val="宋体"/>
        <charset val="134"/>
      </rPr>
      <t>湖南省长沙市望城区高塘岭街道名盛村赵家组</t>
    </r>
    <r>
      <rPr>
        <sz val="11"/>
        <color rgb="FF000000"/>
        <rFont val="whsc"/>
        <charset val="134"/>
      </rPr>
      <t>133</t>
    </r>
    <r>
      <rPr>
        <sz val="11"/>
        <color rgb="FF000000"/>
        <rFont val="宋体"/>
        <charset val="134"/>
      </rPr>
      <t>号</t>
    </r>
  </si>
  <si>
    <t>2025-02-25</t>
  </si>
  <si>
    <t>2ZG-825D2</t>
  </si>
  <si>
    <t>JS825D2E0208[Q250190554V]</t>
  </si>
  <si>
    <t>江苏玖顺农业机械有限公司</t>
  </si>
  <si>
    <t>4301221525000003</t>
  </si>
  <si>
    <t>马龙</t>
  </si>
  <si>
    <t>乌山街道农业农村综合服务中心</t>
  </si>
  <si>
    <r>
      <rPr>
        <sz val="11"/>
        <color rgb="FF000000"/>
        <rFont val="宋体"/>
        <charset val="134"/>
      </rPr>
      <t>湖南省望城县乌山镇团山湖村王塘组</t>
    </r>
    <r>
      <rPr>
        <sz val="11"/>
        <color rgb="FF000000"/>
        <rFont val="whsc"/>
        <charset val="134"/>
      </rPr>
      <t>327</t>
    </r>
    <r>
      <rPr>
        <sz val="11"/>
        <color rgb="FF000000"/>
        <rFont val="宋体"/>
        <charset val="134"/>
      </rPr>
      <t>号</t>
    </r>
  </si>
  <si>
    <t>1GLZ-230M</t>
  </si>
  <si>
    <t>ZH20241235843[Q241291913V]</t>
  </si>
  <si>
    <t>4301221625000007</t>
  </si>
  <si>
    <t>长沙市望城区湘源种植专业合作社</t>
  </si>
  <si>
    <t>长沙市望城区新康乡六合围村</t>
  </si>
  <si>
    <t>2025-03-03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</si>
  <si>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</t>
    </r>
    <r>
      <rPr>
        <sz val="11"/>
        <color rgb="FF000000"/>
        <rFont val="宋体"/>
        <charset val="134"/>
      </rPr>
      <t>2ZG-825D(G4)(原:2ZG-</t>
    </r>
  </si>
  <si>
    <t>JS825DD4267[Z69234]</t>
  </si>
  <si>
    <t>4301221725000008</t>
  </si>
  <si>
    <t>何刚辉</t>
  </si>
  <si>
    <r>
      <rPr>
        <sz val="11"/>
        <color rgb="FF000000"/>
        <rFont val="宋体"/>
        <charset val="134"/>
      </rPr>
      <t>湖南省望城县靖港镇复胜村二十四组</t>
    </r>
    <r>
      <rPr>
        <sz val="11"/>
        <color rgb="FF000000"/>
        <rFont val="whsc"/>
        <charset val="134"/>
      </rPr>
      <t>6</t>
    </r>
    <r>
      <rPr>
        <sz val="11"/>
        <color rgb="FF000000"/>
        <rFont val="宋体"/>
        <charset val="134"/>
      </rPr>
      <t>号</t>
    </r>
  </si>
  <si>
    <t>LDXPA478456[C43605706A]</t>
  </si>
  <si>
    <t>4301222225000003</t>
  </si>
  <si>
    <t>李海波</t>
  </si>
  <si>
    <t>铜官街道农业农村综合服务中心</t>
  </si>
  <si>
    <r>
      <rPr>
        <sz val="11"/>
        <color rgb="FF000000"/>
        <rFont val="宋体"/>
        <charset val="134"/>
      </rPr>
      <t>湖南省望城县丁字镇中山村周老屋组</t>
    </r>
    <r>
      <rPr>
        <sz val="11"/>
        <color rgb="FF000000"/>
        <rFont val="whsc"/>
        <charset val="134"/>
      </rPr>
      <t>142</t>
    </r>
    <r>
      <rPr>
        <sz val="11"/>
        <color rgb="FF000000"/>
        <rFont val="宋体"/>
        <charset val="134"/>
      </rPr>
      <t>号</t>
    </r>
  </si>
  <si>
    <t>2025-03-10</t>
  </si>
  <si>
    <t>ZH20241235826[Q241291904V]</t>
  </si>
  <si>
    <t>4301221625000008</t>
  </si>
  <si>
    <t>ZH20250130127[Q241290907V]</t>
  </si>
  <si>
    <t>4301221525000004</t>
  </si>
  <si>
    <t>熊德智</t>
  </si>
  <si>
    <r>
      <rPr>
        <sz val="11"/>
        <color rgb="FF000000"/>
        <rFont val="宋体"/>
        <charset val="134"/>
      </rPr>
      <t>长沙市望城区乌山镇团山湖村东湖组</t>
    </r>
    <r>
      <rPr>
        <sz val="11"/>
        <color rgb="FF000000"/>
        <rFont val="whsc"/>
        <charset val="134"/>
      </rPr>
      <t>188</t>
    </r>
    <r>
      <rPr>
        <sz val="11"/>
        <color rgb="FF000000"/>
        <rFont val="宋体"/>
        <charset val="134"/>
      </rPr>
      <t>号</t>
    </r>
  </si>
  <si>
    <t>ZH20241235829[Q241193732V]</t>
  </si>
  <si>
    <t>4301221525000005</t>
  </si>
  <si>
    <t>高泽湘</t>
  </si>
  <si>
    <r>
      <rPr>
        <sz val="11"/>
        <color rgb="FF000000"/>
        <rFont val="宋体"/>
        <charset val="134"/>
      </rPr>
      <t>长沙市望城区乌山镇团山湖村丰山组</t>
    </r>
    <r>
      <rPr>
        <sz val="11"/>
        <color rgb="FF000000"/>
        <rFont val="whsc"/>
        <charset val="134"/>
      </rPr>
      <t>285</t>
    </r>
    <r>
      <rPr>
        <sz val="11"/>
        <color rgb="FF000000"/>
        <rFont val="宋体"/>
        <charset val="134"/>
      </rPr>
      <t>号</t>
    </r>
  </si>
  <si>
    <t>ZH20241235832[Q241291895V]</t>
  </si>
  <si>
    <t>4301221625000009</t>
  </si>
  <si>
    <t>长沙市望城区万利种植专业合作社</t>
  </si>
  <si>
    <r>
      <rPr>
        <sz val="11"/>
        <color rgb="FF000000"/>
        <rFont val="宋体"/>
        <charset val="134"/>
      </rPr>
      <t>长沙市望城区高塘岭街道月圆村马湖组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谭凯私房</t>
    </r>
    <r>
      <rPr>
        <sz val="11"/>
        <color rgb="FF000000"/>
        <rFont val="whsc"/>
        <charset val="134"/>
      </rPr>
      <t>)</t>
    </r>
  </si>
  <si>
    <t>ZH20250130101[Q241294211V]</t>
  </si>
  <si>
    <t>4301222025000025</t>
  </si>
  <si>
    <t>长沙市望城区进取种植专业合作社</t>
  </si>
  <si>
    <r>
      <rPr>
        <sz val="11"/>
        <color rgb="FF000000"/>
        <rFont val="宋体"/>
        <charset val="134"/>
      </rPr>
      <t>长沙市望城区茶亭镇泉丰村泉盘组</t>
    </r>
    <r>
      <rPr>
        <sz val="11"/>
        <color rgb="FF000000"/>
        <rFont val="whsc"/>
        <charset val="134"/>
      </rPr>
      <t>141</t>
    </r>
    <r>
      <rPr>
        <sz val="11"/>
        <color rgb="FF000000"/>
        <rFont val="宋体"/>
        <charset val="134"/>
      </rPr>
      <t>号</t>
    </r>
  </si>
  <si>
    <t>2025-03-15</t>
  </si>
  <si>
    <t>ZH20250130109[Q241293631V]</t>
  </si>
  <si>
    <t>4301221525000006</t>
  </si>
  <si>
    <t>陈科</t>
  </si>
  <si>
    <r>
      <rPr>
        <sz val="11"/>
        <color rgb="FF000000"/>
        <rFont val="宋体"/>
        <charset val="134"/>
      </rPr>
      <t>湖南省望城县乌山镇茶园村周家山组</t>
    </r>
    <r>
      <rPr>
        <sz val="11"/>
        <color rgb="FF000000"/>
        <rFont val="whsc"/>
        <charset val="134"/>
      </rPr>
      <t>114</t>
    </r>
    <r>
      <rPr>
        <sz val="11"/>
        <color rgb="FF000000"/>
        <rFont val="宋体"/>
        <charset val="134"/>
      </rPr>
      <t>号</t>
    </r>
  </si>
  <si>
    <t>ZH20250130112[Q241292819V]</t>
  </si>
  <si>
    <t>4301221625000010</t>
  </si>
  <si>
    <t>黄岳平</t>
  </si>
  <si>
    <r>
      <rPr>
        <sz val="11"/>
        <color rgb="FF000000"/>
        <rFont val="宋体"/>
        <charset val="134"/>
      </rPr>
      <t>湖南省望城县新康乡月圆村南汊组</t>
    </r>
    <r>
      <rPr>
        <sz val="11"/>
        <color rgb="FF000000"/>
        <rFont val="whsc"/>
        <charset val="134"/>
      </rPr>
      <t>326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</si>
  <si>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</t>
    </r>
    <r>
      <rPr>
        <sz val="11"/>
        <color rgb="FF000000"/>
        <rFont val="宋体"/>
        <charset val="134"/>
      </rPr>
      <t>1GLZ-230B(G4)(原:1GLZ-</t>
    </r>
  </si>
  <si>
    <t>ZH20240433193[C42706419A]</t>
  </si>
  <si>
    <t>4301221625000011</t>
  </si>
  <si>
    <t>严学文</t>
  </si>
  <si>
    <r>
      <rPr>
        <sz val="11"/>
        <color rgb="FF000000"/>
        <rFont val="宋体"/>
        <charset val="134"/>
      </rPr>
      <t>湖南省望城县新康乡兴旺村祠堂组</t>
    </r>
    <r>
      <rPr>
        <sz val="11"/>
        <color rgb="FF000000"/>
        <rFont val="whsc"/>
        <charset val="134"/>
      </rPr>
      <t>44</t>
    </r>
    <r>
      <rPr>
        <sz val="11"/>
        <color rgb="FF000000"/>
        <rFont val="宋体"/>
        <charset val="134"/>
      </rPr>
      <t>号</t>
    </r>
  </si>
  <si>
    <t>ZH20240433197[C42707118A]</t>
  </si>
  <si>
    <t>4301221625000012</t>
  </si>
  <si>
    <t>长沙金桂农业有限公司</t>
  </si>
  <si>
    <r>
      <rPr>
        <sz val="11"/>
        <color rgb="FF000000"/>
        <rFont val="宋体"/>
        <charset val="134"/>
      </rPr>
      <t>湖南省长沙市望城区高塘岭街道新阳村袁家港下组</t>
    </r>
    <r>
      <rPr>
        <sz val="11"/>
        <color rgb="FF000000"/>
        <rFont val="whsc"/>
        <charset val="134"/>
      </rPr>
      <t>6</t>
    </r>
    <r>
      <rPr>
        <sz val="11"/>
        <color rgb="FF000000"/>
        <rFont val="宋体"/>
        <charset val="134"/>
      </rPr>
      <t>号</t>
    </r>
  </si>
  <si>
    <t>JS825DD4176[Z70129]</t>
  </si>
  <si>
    <t>4301221725000009</t>
  </si>
  <si>
    <t>长沙市望城区彭桂红农机专业合作社</t>
  </si>
  <si>
    <r>
      <rPr>
        <sz val="11"/>
        <color rgb="FF000000"/>
        <rFont val="宋体"/>
        <charset val="134"/>
      </rPr>
      <t>湖南省长沙市望城区靖港镇前榜村二十组</t>
    </r>
    <r>
      <rPr>
        <sz val="11"/>
        <color rgb="FF000000"/>
        <rFont val="whsc"/>
        <charset val="134"/>
      </rPr>
      <t>438</t>
    </r>
    <r>
      <rPr>
        <sz val="11"/>
        <color rgb="FF000000"/>
        <rFont val="宋体"/>
        <charset val="134"/>
      </rPr>
      <t>号一楼</t>
    </r>
  </si>
  <si>
    <t>GSL0701314[CH52502073]</t>
  </si>
  <si>
    <t>4301221725000010</t>
  </si>
  <si>
    <t>长沙市望城区盛世农丰农机专业合作社联合社</t>
  </si>
  <si>
    <r>
      <rPr>
        <sz val="11"/>
        <color rgb="FF000000"/>
        <rFont val="宋体"/>
        <charset val="134"/>
      </rPr>
      <t>湖南省长沙市望城区靖港镇复胜村新集镇</t>
    </r>
    <r>
      <rPr>
        <sz val="11"/>
        <color rgb="FF000000"/>
        <rFont val="whsc"/>
        <charset val="134"/>
      </rPr>
      <t>0720402</t>
    </r>
    <r>
      <rPr>
        <sz val="11"/>
        <color rgb="FF000000"/>
        <rFont val="宋体"/>
        <charset val="134"/>
      </rPr>
      <t>栋</t>
    </r>
    <r>
      <rPr>
        <sz val="11"/>
        <color rgb="FF000000"/>
        <rFont val="whsc"/>
        <charset val="134"/>
      </rPr>
      <t>1</t>
    </r>
    <r>
      <rPr>
        <sz val="11"/>
        <color rgb="FF000000"/>
        <rFont val="宋体"/>
        <charset val="134"/>
      </rPr>
      <t>层</t>
    </r>
  </si>
  <si>
    <t>1GZL-220D</t>
  </si>
  <si>
    <t>LDXPB497100[C52502819A]</t>
  </si>
  <si>
    <t>4301221725000011</t>
  </si>
  <si>
    <t>长沙市望城区双双农机专业合作社</t>
  </si>
  <si>
    <r>
      <rPr>
        <sz val="11"/>
        <color rgb="FF000000"/>
        <rFont val="宋体"/>
        <charset val="134"/>
      </rPr>
      <t>长沙市望城区港港镇青峰</t>
    </r>
    <r>
      <rPr>
        <sz val="11"/>
        <color rgb="FF000000"/>
        <rFont val="whsc"/>
        <charset val="134"/>
      </rPr>
      <t>7</t>
    </r>
    <r>
      <rPr>
        <sz val="11"/>
        <color rgb="FF000000"/>
        <rFont val="宋体"/>
        <charset val="134"/>
      </rPr>
      <t>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侯在球私房</t>
    </r>
    <r>
      <rPr>
        <sz val="11"/>
        <color rgb="FF000000"/>
        <rFont val="whsc"/>
        <charset val="134"/>
      </rPr>
      <t>)</t>
    </r>
  </si>
  <si>
    <t>LDXPA478438[C43605576A]</t>
  </si>
  <si>
    <t>4301221725000012</t>
  </si>
  <si>
    <t>长沙市望城区靖港农业农机专业合作社</t>
  </si>
  <si>
    <r>
      <rPr>
        <sz val="11"/>
        <color rgb="FF000000"/>
        <rFont val="宋体"/>
        <charset val="134"/>
      </rPr>
      <t>长沙市望城区靖港镇复胜村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何刚辉私房</t>
    </r>
    <r>
      <rPr>
        <sz val="11"/>
        <color rgb="FF000000"/>
        <rFont val="whsc"/>
        <charset val="134"/>
      </rPr>
      <t>)</t>
    </r>
  </si>
  <si>
    <t>LDXPA478458[C43605719A]</t>
  </si>
  <si>
    <t>4301222225000005</t>
  </si>
  <si>
    <t>刘玄亮</t>
  </si>
  <si>
    <r>
      <rPr>
        <sz val="11"/>
        <color rgb="FF000000"/>
        <rFont val="宋体"/>
        <charset val="134"/>
      </rPr>
      <t>长沙市望城区铜官街道中山村伍家坪组</t>
    </r>
    <r>
      <rPr>
        <sz val="11"/>
        <color rgb="FF000000"/>
        <rFont val="whsc"/>
        <charset val="134"/>
      </rPr>
      <t>337</t>
    </r>
    <r>
      <rPr>
        <sz val="11"/>
        <color rgb="FF000000"/>
        <rFont val="宋体"/>
        <charset val="134"/>
      </rPr>
      <t>号</t>
    </r>
  </si>
  <si>
    <t>2025-03-18</t>
  </si>
  <si>
    <t>机耕（滚）船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</si>
  <si>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</t>
    </r>
    <r>
      <rPr>
        <sz val="11"/>
        <color rgb="FF000000"/>
        <rFont val="宋体"/>
        <charset val="134"/>
      </rPr>
      <t>HY-20G(G4)(原:HY-</t>
    </r>
  </si>
  <si>
    <t>2022018[2209123007]</t>
  </si>
  <si>
    <t>红安县红友机耕船有限公司</t>
  </si>
  <si>
    <t>湘阴湘跃农机销售有限公司</t>
  </si>
  <si>
    <t>4301221525000007</t>
  </si>
  <si>
    <t>2025-03-20</t>
  </si>
  <si>
    <t>1GQ-230</t>
  </si>
  <si>
    <t>FGS23023689[]</t>
  </si>
  <si>
    <t>湖南福格森装备科技有限公司</t>
  </si>
  <si>
    <t>4301221725000013</t>
  </si>
  <si>
    <t>陈友良</t>
  </si>
  <si>
    <r>
      <rPr>
        <sz val="11"/>
        <color rgb="FF000000"/>
        <rFont val="宋体"/>
        <charset val="134"/>
      </rPr>
      <t>湖南省望城县格塘乡高桥村朱塘组</t>
    </r>
    <r>
      <rPr>
        <sz val="11"/>
        <color rgb="FF000000"/>
        <rFont val="whsc"/>
        <charset val="134"/>
      </rPr>
      <t>126</t>
    </r>
    <r>
      <rPr>
        <sz val="11"/>
        <color rgb="FF000000"/>
        <rFont val="宋体"/>
        <charset val="134"/>
      </rPr>
      <t>号</t>
    </r>
  </si>
  <si>
    <t>2025-02-22</t>
  </si>
  <si>
    <t>1GQ-200</t>
  </si>
  <si>
    <t>FGS20024352[]</t>
  </si>
  <si>
    <t>4301221625000013</t>
  </si>
  <si>
    <t>2BZP-800(SR-K800CN)</t>
  </si>
  <si>
    <t>KBPC0000VSCB09197[]</t>
  </si>
  <si>
    <r>
      <rPr>
        <sz val="11"/>
        <color rgb="FF000000"/>
        <rFont val="宋体"/>
        <charset val="134"/>
      </rPr>
      <t>久保田农业机械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苏州</t>
    </r>
    <r>
      <rPr>
        <sz val="11"/>
        <color rgb="FF000000"/>
        <rFont val="whsc"/>
        <charset val="134"/>
      </rPr>
      <t>)</t>
    </r>
    <r>
      <rPr>
        <sz val="11"/>
        <color rgb="FF000000"/>
        <rFont val="宋体"/>
        <charset val="134"/>
      </rPr>
      <t>有限公司</t>
    </r>
  </si>
  <si>
    <t>4301222025000026</t>
  </si>
  <si>
    <t>徐怀亮</t>
  </si>
  <si>
    <r>
      <rPr>
        <sz val="11"/>
        <color rgb="FF000000"/>
        <rFont val="宋体"/>
        <charset val="134"/>
      </rPr>
      <t>湖南省望城县东城镇泉丰村泉盘组</t>
    </r>
    <r>
      <rPr>
        <sz val="11"/>
        <color rgb="FF000000"/>
        <rFont val="whsc"/>
        <charset val="134"/>
      </rPr>
      <t>141</t>
    </r>
    <r>
      <rPr>
        <sz val="11"/>
        <color rgb="FF000000"/>
        <rFont val="宋体"/>
        <charset val="134"/>
      </rPr>
      <t>号</t>
    </r>
  </si>
  <si>
    <t>FGS230241543[]</t>
  </si>
  <si>
    <t>4301222125000006</t>
  </si>
  <si>
    <t>何星明</t>
  </si>
  <si>
    <t>桥驿镇农业农村综合服务中心</t>
  </si>
  <si>
    <t>长沙市望城区轿驿镇龙塘村东风组</t>
  </si>
  <si>
    <t>2025-03-26</t>
  </si>
  <si>
    <t>6LN-15/15SFa</t>
  </si>
  <si>
    <t>LZ202543109[2570]</t>
  </si>
  <si>
    <t>湖南佳粮机械制造有限公司</t>
  </si>
  <si>
    <t>湘阴县沃湘农机有限公司</t>
  </si>
  <si>
    <t>4301222025000027</t>
  </si>
  <si>
    <t>余智勇</t>
  </si>
  <si>
    <r>
      <rPr>
        <sz val="11"/>
        <color rgb="FF000000"/>
        <rFont val="宋体"/>
        <charset val="134"/>
      </rPr>
      <t>湖南省望城县茶亭镇洪开桥村何家组</t>
    </r>
    <r>
      <rPr>
        <sz val="11"/>
        <color rgb="FF000000"/>
        <rFont val="whsc"/>
        <charset val="134"/>
      </rPr>
      <t>42</t>
    </r>
    <r>
      <rPr>
        <sz val="11"/>
        <color rgb="FF000000"/>
        <rFont val="宋体"/>
        <charset val="134"/>
      </rPr>
      <t>号</t>
    </r>
  </si>
  <si>
    <t>微型耕耘机</t>
  </si>
  <si>
    <t>1WGQZ4.0-100</t>
  </si>
  <si>
    <t>KDYW24323286[24100949289]</t>
  </si>
  <si>
    <t>重庆卡迪亚机械制造有限公司</t>
  </si>
  <si>
    <t>湖南冠呈农林科技有限公司</t>
  </si>
  <si>
    <t>4301222225000006</t>
  </si>
  <si>
    <t>长沙市望城区永健农机专业合作社</t>
  </si>
  <si>
    <r>
      <rPr>
        <sz val="11"/>
        <color rgb="FF000000"/>
        <rFont val="宋体"/>
        <charset val="134"/>
      </rPr>
      <t>长沙市望城区铜官街道郭亮村李家湾组</t>
    </r>
    <r>
      <rPr>
        <sz val="11"/>
        <color rgb="FF000000"/>
        <rFont val="whsc"/>
        <charset val="134"/>
      </rPr>
      <t>8</t>
    </r>
    <r>
      <rPr>
        <sz val="11"/>
        <color rgb="FF000000"/>
        <rFont val="宋体"/>
        <charset val="134"/>
      </rPr>
      <t>号第一层</t>
    </r>
    <r>
      <rPr>
        <sz val="11"/>
        <color rgb="FF000000"/>
        <rFont val="whsc"/>
        <charset val="134"/>
      </rPr>
      <t>101</t>
    </r>
  </si>
  <si>
    <t>2025-04-01</t>
  </si>
  <si>
    <t>开沟机</t>
  </si>
  <si>
    <t>1KS-35</t>
  </si>
  <si>
    <t>SLT1KS-35K24061122[]</t>
  </si>
  <si>
    <t>长沙桑铼特农业机械设备有限公司</t>
  </si>
  <si>
    <t>4301221525000008</t>
  </si>
  <si>
    <t>高泽民</t>
  </si>
  <si>
    <t>长沙市望城区乌山镇徐家桥社区熊家湾组</t>
  </si>
  <si>
    <t>轮式拖拉机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</si>
  <si>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</t>
    </r>
    <r>
      <rPr>
        <sz val="11"/>
        <color rgb="FF000000"/>
        <rFont val="宋体"/>
        <charset val="134"/>
      </rPr>
      <t>CFE1004-2X(G4)(原:</t>
    </r>
  </si>
  <si>
    <t>P34878[CF24007275]</t>
  </si>
  <si>
    <t>江苏常发农业装备股份有限公司</t>
  </si>
  <si>
    <t>浏阳市宏迅农业机械销售有限公司</t>
  </si>
  <si>
    <t>4301221525000009</t>
  </si>
  <si>
    <t>1GK-230</t>
  </si>
  <si>
    <t>YMPC250308681[]</t>
  </si>
  <si>
    <t>盐城平波机械制造有限公司</t>
  </si>
  <si>
    <t>合计</t>
  </si>
  <si>
    <t>备注：此次共计兑付中央农机补贴资金67.532万元（37台套）。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</si>
</sst>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name val="黑体"/>
      <charset val="134"/>
    </font>
    <font>
      <sz val="24"/>
      <color indexed="8"/>
      <name val="宋体"/>
      <charset val="134"/>
    </font>
    <font>
      <sz val="12"/>
      <name val="楷体_GB2312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whsc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43"/>
  <sheetViews>
    <sheetView tabSelected="1" zoomScale="80" zoomScaleNormal="80" zoomScaleSheetLayoutView="89" workbookViewId="0">
      <selection activeCell="H9" sqref="H9"/>
    </sheetView>
  </sheetViews>
  <sheetFormatPr defaultColWidth="9" defaultRowHeight="13.5"/>
  <cols>
    <col min="1" max="1" width="7.15833333333333" customWidth="1"/>
    <col min="2" max="2" width="18.5416666666667" customWidth="1"/>
    <col min="3" max="3" width="18.375" customWidth="1"/>
    <col min="4" max="4" width="17.65" customWidth="1"/>
    <col min="5" max="5" width="23.125" customWidth="1"/>
    <col min="6" max="6" width="12.4916666666667" customWidth="1"/>
    <col min="7" max="7" width="11.6583333333333" customWidth="1"/>
    <col min="8" max="8" width="15.75" customWidth="1"/>
    <col min="9" max="9" width="29.0583333333333" customWidth="1"/>
    <col min="10" max="10" width="22.5" customWidth="1"/>
    <col min="11" max="11" width="19.5333333333333" customWidth="1"/>
    <col min="12" max="12" width="8.425" customWidth="1"/>
    <col min="13" max="13" width="10.3833333333333" customWidth="1"/>
    <col min="14" max="14" width="9.4" customWidth="1"/>
    <col min="15" max="15" width="11.5583333333333" customWidth="1"/>
    <col min="16" max="16" width="8.98333333333333" customWidth="1"/>
    <col min="17" max="17" width="10.25" customWidth="1"/>
    <col min="18" max="18" width="9.54166666666667" customWidth="1"/>
  </cols>
  <sheetData>
    <row r="1" s="1" customFormat="1" ht="46" customHeight="1" spans="1:18">
      <c r="A1" s="7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7"/>
      <c r="Q1" s="7"/>
      <c r="R1" s="8"/>
    </row>
    <row r="2" s="2" customFormat="1" ht="29.25" customHeight="1" spans="1:18">
      <c r="A2" s="10" t="s">
        <v>1</v>
      </c>
      <c r="B2" s="10"/>
      <c r="C2" s="11" t="s">
        <v>2</v>
      </c>
      <c r="D2" s="11"/>
      <c r="F2" s="11"/>
      <c r="G2" s="11"/>
      <c r="H2" s="10" t="s">
        <v>3</v>
      </c>
      <c r="I2" s="10"/>
      <c r="J2" s="18" t="s">
        <v>4</v>
      </c>
      <c r="K2" s="10"/>
      <c r="L2" s="10"/>
      <c r="M2" s="10"/>
      <c r="N2" s="10"/>
      <c r="P2" s="10"/>
      <c r="Q2" s="10" t="s">
        <v>5</v>
      </c>
      <c r="R2" s="10"/>
    </row>
    <row r="3" s="3" customFormat="1" ht="52" customHeight="1" spans="1:18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3" t="s">
        <v>15</v>
      </c>
      <c r="K3" s="13" t="s">
        <v>16</v>
      </c>
      <c r="L3" s="13" t="s">
        <v>17</v>
      </c>
      <c r="M3" s="13" t="s">
        <v>18</v>
      </c>
      <c r="N3" s="13" t="s">
        <v>19</v>
      </c>
      <c r="O3" s="13" t="s">
        <v>20</v>
      </c>
      <c r="P3" s="19" t="s">
        <v>21</v>
      </c>
      <c r="Q3" s="19" t="s">
        <v>22</v>
      </c>
      <c r="R3" s="19" t="s">
        <v>23</v>
      </c>
    </row>
    <row r="4" s="4" customFormat="1" ht="53" customHeight="1" spans="1:18">
      <c r="A4" s="14">
        <v>1</v>
      </c>
      <c r="B4" s="15" t="s">
        <v>24</v>
      </c>
      <c r="C4" s="15" t="s">
        <v>25</v>
      </c>
      <c r="D4" s="15" t="s">
        <v>26</v>
      </c>
      <c r="E4" s="15" t="s">
        <v>27</v>
      </c>
      <c r="F4" s="15" t="s">
        <v>28</v>
      </c>
      <c r="G4" s="15" t="s">
        <v>29</v>
      </c>
      <c r="H4" s="15" t="s">
        <v>30</v>
      </c>
      <c r="I4" s="15" t="s">
        <v>31</v>
      </c>
      <c r="J4" s="15" t="s">
        <v>32</v>
      </c>
      <c r="K4" s="15" t="s">
        <v>33</v>
      </c>
      <c r="L4" s="15">
        <v>1</v>
      </c>
      <c r="M4" s="15">
        <v>0</v>
      </c>
      <c r="N4" s="15">
        <v>29000</v>
      </c>
      <c r="O4" s="15">
        <v>7200</v>
      </c>
      <c r="P4" s="15">
        <v>0</v>
      </c>
      <c r="Q4" s="15">
        <v>0</v>
      </c>
      <c r="R4" s="15">
        <v>0</v>
      </c>
    </row>
    <row r="5" s="4" customFormat="1" ht="53" customHeight="1" spans="1:18">
      <c r="A5" s="14">
        <v>2</v>
      </c>
      <c r="B5" s="15" t="s">
        <v>34</v>
      </c>
      <c r="C5" s="15" t="s">
        <v>35</v>
      </c>
      <c r="D5" s="15" t="s">
        <v>36</v>
      </c>
      <c r="E5" s="15" t="s">
        <v>37</v>
      </c>
      <c r="F5" s="15" t="s">
        <v>38</v>
      </c>
      <c r="G5" s="15" t="s">
        <v>39</v>
      </c>
      <c r="H5" s="15" t="s">
        <v>40</v>
      </c>
      <c r="I5" s="15" t="s">
        <v>41</v>
      </c>
      <c r="J5" s="15" t="s">
        <v>42</v>
      </c>
      <c r="K5" s="15" t="s">
        <v>43</v>
      </c>
      <c r="L5" s="15">
        <v>1</v>
      </c>
      <c r="M5" s="15">
        <v>0</v>
      </c>
      <c r="N5" s="15">
        <v>93900</v>
      </c>
      <c r="O5" s="15">
        <v>21110</v>
      </c>
      <c r="P5" s="15">
        <v>0</v>
      </c>
      <c r="Q5" s="15">
        <v>0</v>
      </c>
      <c r="R5" s="15">
        <v>0</v>
      </c>
    </row>
    <row r="6" s="4" customFormat="1" ht="53" customHeight="1" spans="1:18">
      <c r="A6" s="14">
        <v>3</v>
      </c>
      <c r="B6" s="15" t="s">
        <v>44</v>
      </c>
      <c r="C6" s="15" t="s">
        <v>45</v>
      </c>
      <c r="D6" s="15" t="s">
        <v>26</v>
      </c>
      <c r="E6" s="15" t="s">
        <v>46</v>
      </c>
      <c r="F6" s="15" t="s">
        <v>38</v>
      </c>
      <c r="G6" s="15" t="s">
        <v>39</v>
      </c>
      <c r="H6" s="15" t="s">
        <v>40</v>
      </c>
      <c r="I6" s="15" t="s">
        <v>47</v>
      </c>
      <c r="J6" s="15" t="s">
        <v>42</v>
      </c>
      <c r="K6" s="15" t="s">
        <v>43</v>
      </c>
      <c r="L6" s="15">
        <v>1</v>
      </c>
      <c r="M6" s="15">
        <v>0</v>
      </c>
      <c r="N6" s="15">
        <v>92900</v>
      </c>
      <c r="O6" s="15">
        <v>21110</v>
      </c>
      <c r="P6" s="15">
        <v>0</v>
      </c>
      <c r="Q6" s="15">
        <v>0</v>
      </c>
      <c r="R6" s="15">
        <v>0</v>
      </c>
    </row>
    <row r="7" s="4" customFormat="1" ht="53" customHeight="1" spans="1:18">
      <c r="A7" s="14">
        <v>4</v>
      </c>
      <c r="B7" s="15" t="s">
        <v>48</v>
      </c>
      <c r="C7" s="15" t="s">
        <v>49</v>
      </c>
      <c r="D7" s="15" t="s">
        <v>36</v>
      </c>
      <c r="E7" s="15" t="s">
        <v>50</v>
      </c>
      <c r="F7" s="15" t="s">
        <v>38</v>
      </c>
      <c r="G7" s="15" t="s">
        <v>39</v>
      </c>
      <c r="H7" s="15" t="s">
        <v>40</v>
      </c>
      <c r="I7" s="15" t="s">
        <v>51</v>
      </c>
      <c r="J7" s="15" t="s">
        <v>42</v>
      </c>
      <c r="K7" s="15" t="s">
        <v>43</v>
      </c>
      <c r="L7" s="15">
        <v>1</v>
      </c>
      <c r="M7" s="15">
        <v>0</v>
      </c>
      <c r="N7" s="15">
        <v>92900</v>
      </c>
      <c r="O7" s="15">
        <v>21110</v>
      </c>
      <c r="P7" s="15">
        <v>0</v>
      </c>
      <c r="Q7" s="15">
        <v>0</v>
      </c>
      <c r="R7" s="15">
        <v>0</v>
      </c>
    </row>
    <row r="8" s="4" customFormat="1" ht="53" customHeight="1" spans="1:18">
      <c r="A8" s="14">
        <v>5</v>
      </c>
      <c r="B8" s="15" t="s">
        <v>52</v>
      </c>
      <c r="C8" s="15" t="s">
        <v>53</v>
      </c>
      <c r="D8" s="15" t="s">
        <v>54</v>
      </c>
      <c r="E8" s="15" t="s">
        <v>55</v>
      </c>
      <c r="F8" s="15" t="s">
        <v>56</v>
      </c>
      <c r="G8" s="15" t="s">
        <v>57</v>
      </c>
      <c r="H8" s="15" t="s">
        <v>58</v>
      </c>
      <c r="I8" s="15" t="s">
        <v>59</v>
      </c>
      <c r="J8" s="15" t="s">
        <v>60</v>
      </c>
      <c r="K8" s="15" t="s">
        <v>61</v>
      </c>
      <c r="L8" s="15">
        <v>1</v>
      </c>
      <c r="M8" s="15">
        <v>0</v>
      </c>
      <c r="N8" s="15">
        <v>7000</v>
      </c>
      <c r="O8" s="15">
        <v>2700</v>
      </c>
      <c r="P8" s="15">
        <v>0</v>
      </c>
      <c r="Q8" s="15">
        <v>0</v>
      </c>
      <c r="R8" s="15">
        <v>0</v>
      </c>
    </row>
    <row r="9" s="4" customFormat="1" ht="53" customHeight="1" spans="1:18">
      <c r="A9" s="14">
        <v>6</v>
      </c>
      <c r="B9" s="15" t="s">
        <v>62</v>
      </c>
      <c r="C9" s="15" t="s">
        <v>63</v>
      </c>
      <c r="D9" s="15" t="s">
        <v>36</v>
      </c>
      <c r="E9" s="15" t="s">
        <v>64</v>
      </c>
      <c r="F9" s="15" t="s">
        <v>65</v>
      </c>
      <c r="G9" s="15" t="s">
        <v>66</v>
      </c>
      <c r="H9" s="15" t="s">
        <v>67</v>
      </c>
      <c r="I9" s="15" t="s">
        <v>68</v>
      </c>
      <c r="J9" s="15" t="s">
        <v>69</v>
      </c>
      <c r="K9" s="15" t="s">
        <v>43</v>
      </c>
      <c r="L9" s="15">
        <v>1</v>
      </c>
      <c r="M9" s="15">
        <v>0</v>
      </c>
      <c r="N9" s="15">
        <v>89000</v>
      </c>
      <c r="O9" s="15">
        <v>35000</v>
      </c>
      <c r="P9" s="15">
        <v>0</v>
      </c>
      <c r="Q9" s="15">
        <v>0</v>
      </c>
      <c r="R9" s="15">
        <v>0</v>
      </c>
    </row>
    <row r="10" s="4" customFormat="1" ht="53" customHeight="1" spans="1:18">
      <c r="A10" s="14">
        <v>7</v>
      </c>
      <c r="B10" s="15" t="s">
        <v>70</v>
      </c>
      <c r="C10" s="15" t="s">
        <v>71</v>
      </c>
      <c r="D10" s="15" t="s">
        <v>72</v>
      </c>
      <c r="E10" s="15" t="s">
        <v>73</v>
      </c>
      <c r="F10" s="15" t="s">
        <v>65</v>
      </c>
      <c r="G10" s="15" t="s">
        <v>66</v>
      </c>
      <c r="H10" s="15" t="s">
        <v>67</v>
      </c>
      <c r="I10" s="15" t="s">
        <v>74</v>
      </c>
      <c r="J10" s="15" t="s">
        <v>69</v>
      </c>
      <c r="K10" s="15" t="s">
        <v>43</v>
      </c>
      <c r="L10" s="15">
        <v>1</v>
      </c>
      <c r="M10" s="15">
        <v>0</v>
      </c>
      <c r="N10" s="15">
        <v>89000</v>
      </c>
      <c r="O10" s="15">
        <v>35000</v>
      </c>
      <c r="P10" s="15">
        <v>0</v>
      </c>
      <c r="Q10" s="15">
        <v>0</v>
      </c>
      <c r="R10" s="15">
        <v>0</v>
      </c>
    </row>
    <row r="11" s="4" customFormat="1" ht="53" customHeight="1" spans="1:18">
      <c r="A11" s="14">
        <v>8</v>
      </c>
      <c r="B11" s="15" t="s">
        <v>75</v>
      </c>
      <c r="C11" s="15" t="s">
        <v>76</v>
      </c>
      <c r="D11" s="15" t="s">
        <v>72</v>
      </c>
      <c r="E11" s="15" t="s">
        <v>77</v>
      </c>
      <c r="F11" s="15" t="s">
        <v>65</v>
      </c>
      <c r="G11" s="15" t="s">
        <v>66</v>
      </c>
      <c r="H11" s="15" t="s">
        <v>67</v>
      </c>
      <c r="I11" s="15" t="s">
        <v>78</v>
      </c>
      <c r="J11" s="15" t="s">
        <v>69</v>
      </c>
      <c r="K11" s="15" t="s">
        <v>43</v>
      </c>
      <c r="L11" s="15">
        <v>1</v>
      </c>
      <c r="M11" s="15">
        <v>0</v>
      </c>
      <c r="N11" s="15">
        <v>89000</v>
      </c>
      <c r="O11" s="15">
        <v>35000</v>
      </c>
      <c r="P11" s="15">
        <v>0</v>
      </c>
      <c r="Q11" s="15">
        <v>0</v>
      </c>
      <c r="R11" s="15">
        <v>0</v>
      </c>
    </row>
    <row r="12" s="4" customFormat="1" ht="53" customHeight="1" spans="1:18">
      <c r="A12" s="14">
        <v>9</v>
      </c>
      <c r="B12" s="15" t="s">
        <v>79</v>
      </c>
      <c r="C12" s="15" t="s">
        <v>80</v>
      </c>
      <c r="D12" s="15" t="s">
        <v>36</v>
      </c>
      <c r="E12" s="15" t="s">
        <v>81</v>
      </c>
      <c r="F12" s="15" t="s">
        <v>65</v>
      </c>
      <c r="G12" s="15" t="s">
        <v>39</v>
      </c>
      <c r="H12" s="15" t="s">
        <v>82</v>
      </c>
      <c r="I12" s="15" t="s">
        <v>83</v>
      </c>
      <c r="J12" s="15" t="s">
        <v>84</v>
      </c>
      <c r="K12" s="15" t="s">
        <v>85</v>
      </c>
      <c r="L12" s="15">
        <v>1</v>
      </c>
      <c r="M12" s="15">
        <v>0</v>
      </c>
      <c r="N12" s="15">
        <v>112000</v>
      </c>
      <c r="O12" s="15">
        <v>21110</v>
      </c>
      <c r="P12" s="15">
        <v>0</v>
      </c>
      <c r="Q12" s="15">
        <v>0</v>
      </c>
      <c r="R12" s="15">
        <v>0</v>
      </c>
    </row>
    <row r="13" s="4" customFormat="1" ht="53" customHeight="1" spans="1:18">
      <c r="A13" s="14">
        <v>10</v>
      </c>
      <c r="B13" s="15" t="s">
        <v>86</v>
      </c>
      <c r="C13" s="15" t="s">
        <v>87</v>
      </c>
      <c r="D13" s="15" t="s">
        <v>36</v>
      </c>
      <c r="E13" s="15" t="s">
        <v>88</v>
      </c>
      <c r="F13" s="15" t="s">
        <v>89</v>
      </c>
      <c r="G13" s="15" t="s">
        <v>66</v>
      </c>
      <c r="H13" s="15" t="s">
        <v>90</v>
      </c>
      <c r="I13" s="15" t="s">
        <v>91</v>
      </c>
      <c r="J13" s="15" t="s">
        <v>92</v>
      </c>
      <c r="K13" s="15" t="s">
        <v>85</v>
      </c>
      <c r="L13" s="15">
        <v>1</v>
      </c>
      <c r="M13" s="15">
        <v>0</v>
      </c>
      <c r="N13" s="15">
        <v>86000</v>
      </c>
      <c r="O13" s="15">
        <v>35000</v>
      </c>
      <c r="P13" s="15">
        <v>0</v>
      </c>
      <c r="Q13" s="15">
        <v>0</v>
      </c>
      <c r="R13" s="15">
        <v>0</v>
      </c>
    </row>
    <row r="14" s="4" customFormat="1" ht="53" customHeight="1" spans="1:18">
      <c r="A14" s="14">
        <v>11</v>
      </c>
      <c r="B14" s="15" t="s">
        <v>93</v>
      </c>
      <c r="C14" s="15" t="s">
        <v>94</v>
      </c>
      <c r="D14" s="15" t="s">
        <v>95</v>
      </c>
      <c r="E14" s="15" t="s">
        <v>96</v>
      </c>
      <c r="F14" s="15" t="s">
        <v>65</v>
      </c>
      <c r="G14" s="15" t="s">
        <v>39</v>
      </c>
      <c r="H14" s="15" t="s">
        <v>97</v>
      </c>
      <c r="I14" s="15" t="s">
        <v>98</v>
      </c>
      <c r="J14" s="15" t="s">
        <v>84</v>
      </c>
      <c r="K14" s="15" t="s">
        <v>85</v>
      </c>
      <c r="L14" s="15">
        <v>1</v>
      </c>
      <c r="M14" s="15">
        <v>0</v>
      </c>
      <c r="N14" s="15">
        <v>94000</v>
      </c>
      <c r="O14" s="15">
        <v>21110</v>
      </c>
      <c r="P14" s="15">
        <v>0</v>
      </c>
      <c r="Q14" s="15">
        <v>0</v>
      </c>
      <c r="R14" s="15">
        <v>0</v>
      </c>
    </row>
    <row r="15" s="4" customFormat="1" ht="53" customHeight="1" spans="1:18">
      <c r="A15" s="14">
        <v>12</v>
      </c>
      <c r="B15" s="15" t="s">
        <v>99</v>
      </c>
      <c r="C15" s="15" t="s">
        <v>100</v>
      </c>
      <c r="D15" s="15" t="s">
        <v>36</v>
      </c>
      <c r="E15" s="15" t="s">
        <v>101</v>
      </c>
      <c r="F15" s="15" t="s">
        <v>102</v>
      </c>
      <c r="G15" s="15" t="s">
        <v>66</v>
      </c>
      <c r="H15" s="15" t="s">
        <v>103</v>
      </c>
      <c r="I15" s="15" t="s">
        <v>104</v>
      </c>
      <c r="J15" s="15" t="s">
        <v>92</v>
      </c>
      <c r="K15" s="15" t="s">
        <v>85</v>
      </c>
      <c r="L15" s="15">
        <v>1</v>
      </c>
      <c r="M15" s="15">
        <v>0</v>
      </c>
      <c r="N15" s="15">
        <v>94800</v>
      </c>
      <c r="O15" s="15">
        <v>35000</v>
      </c>
      <c r="P15" s="15">
        <v>0</v>
      </c>
      <c r="Q15" s="15">
        <v>0</v>
      </c>
      <c r="R15" s="15">
        <v>0</v>
      </c>
    </row>
    <row r="16" s="4" customFormat="1" ht="53" customHeight="1" spans="1:18">
      <c r="A16" s="14">
        <v>13</v>
      </c>
      <c r="B16" s="15" t="s">
        <v>105</v>
      </c>
      <c r="C16" s="15" t="s">
        <v>106</v>
      </c>
      <c r="D16" s="15" t="s">
        <v>26</v>
      </c>
      <c r="E16" s="15" t="s">
        <v>107</v>
      </c>
      <c r="F16" s="15" t="s">
        <v>65</v>
      </c>
      <c r="G16" s="15" t="s">
        <v>39</v>
      </c>
      <c r="H16" s="15" t="s">
        <v>40</v>
      </c>
      <c r="I16" s="15" t="s">
        <v>108</v>
      </c>
      <c r="J16" s="15" t="s">
        <v>42</v>
      </c>
      <c r="K16" s="15" t="s">
        <v>43</v>
      </c>
      <c r="L16" s="15">
        <v>1</v>
      </c>
      <c r="M16" s="15">
        <v>0</v>
      </c>
      <c r="N16" s="15">
        <v>92000</v>
      </c>
      <c r="O16" s="15">
        <v>21110</v>
      </c>
      <c r="P16" s="15">
        <v>0</v>
      </c>
      <c r="Q16" s="15">
        <v>0</v>
      </c>
      <c r="R16" s="15">
        <v>0</v>
      </c>
    </row>
    <row r="17" s="4" customFormat="1" ht="53" customHeight="1" spans="1:18">
      <c r="A17" s="14">
        <v>14</v>
      </c>
      <c r="B17" s="15" t="s">
        <v>109</v>
      </c>
      <c r="C17" s="15" t="s">
        <v>110</v>
      </c>
      <c r="D17" s="15" t="s">
        <v>111</v>
      </c>
      <c r="E17" s="15" t="s">
        <v>112</v>
      </c>
      <c r="F17" s="15" t="s">
        <v>113</v>
      </c>
      <c r="G17" s="15" t="s">
        <v>39</v>
      </c>
      <c r="H17" s="15" t="s">
        <v>97</v>
      </c>
      <c r="I17" s="15" t="s">
        <v>114</v>
      </c>
      <c r="J17" s="15" t="s">
        <v>84</v>
      </c>
      <c r="K17" s="15" t="s">
        <v>85</v>
      </c>
      <c r="L17" s="15">
        <v>1</v>
      </c>
      <c r="M17" s="15">
        <v>0</v>
      </c>
      <c r="N17" s="15">
        <v>95000</v>
      </c>
      <c r="O17" s="15">
        <v>21110</v>
      </c>
      <c r="P17" s="15">
        <v>0</v>
      </c>
      <c r="Q17" s="15">
        <v>0</v>
      </c>
      <c r="R17" s="15">
        <v>0</v>
      </c>
    </row>
    <row r="18" s="4" customFormat="1" ht="53" customHeight="1" spans="1:18">
      <c r="A18" s="14">
        <v>15</v>
      </c>
      <c r="B18" s="15" t="s">
        <v>115</v>
      </c>
      <c r="C18" s="15" t="s">
        <v>100</v>
      </c>
      <c r="D18" s="15" t="s">
        <v>36</v>
      </c>
      <c r="E18" s="15" t="s">
        <v>101</v>
      </c>
      <c r="F18" s="15" t="s">
        <v>65</v>
      </c>
      <c r="G18" s="15" t="s">
        <v>39</v>
      </c>
      <c r="H18" s="15" t="s">
        <v>97</v>
      </c>
      <c r="I18" s="15" t="s">
        <v>116</v>
      </c>
      <c r="J18" s="15" t="s">
        <v>84</v>
      </c>
      <c r="K18" s="15" t="s">
        <v>85</v>
      </c>
      <c r="L18" s="15">
        <v>1</v>
      </c>
      <c r="M18" s="15">
        <v>0</v>
      </c>
      <c r="N18" s="15">
        <v>94000</v>
      </c>
      <c r="O18" s="15">
        <v>21110</v>
      </c>
      <c r="P18" s="15">
        <v>0</v>
      </c>
      <c r="Q18" s="15">
        <v>0</v>
      </c>
      <c r="R18" s="15">
        <v>0</v>
      </c>
    </row>
    <row r="19" s="4" customFormat="1" ht="53" customHeight="1" spans="1:18">
      <c r="A19" s="14">
        <v>16</v>
      </c>
      <c r="B19" s="15" t="s">
        <v>117</v>
      </c>
      <c r="C19" s="15" t="s">
        <v>118</v>
      </c>
      <c r="D19" s="15" t="s">
        <v>95</v>
      </c>
      <c r="E19" s="15" t="s">
        <v>119</v>
      </c>
      <c r="F19" s="15" t="s">
        <v>65</v>
      </c>
      <c r="G19" s="15" t="s">
        <v>39</v>
      </c>
      <c r="H19" s="15" t="s">
        <v>97</v>
      </c>
      <c r="I19" s="15" t="s">
        <v>120</v>
      </c>
      <c r="J19" s="15" t="s">
        <v>84</v>
      </c>
      <c r="K19" s="15" t="s">
        <v>85</v>
      </c>
      <c r="L19" s="15">
        <v>1</v>
      </c>
      <c r="M19" s="15">
        <v>0</v>
      </c>
      <c r="N19" s="15">
        <v>93000</v>
      </c>
      <c r="O19" s="15">
        <v>21110</v>
      </c>
      <c r="P19" s="15">
        <v>0</v>
      </c>
      <c r="Q19" s="15">
        <v>0</v>
      </c>
      <c r="R19" s="15">
        <v>0</v>
      </c>
    </row>
    <row r="20" s="4" customFormat="1" ht="53" customHeight="1" spans="1:18">
      <c r="A20" s="14">
        <v>17</v>
      </c>
      <c r="B20" s="15" t="s">
        <v>121</v>
      </c>
      <c r="C20" s="15" t="s">
        <v>122</v>
      </c>
      <c r="D20" s="15" t="s">
        <v>95</v>
      </c>
      <c r="E20" s="15" t="s">
        <v>123</v>
      </c>
      <c r="F20" s="15" t="s">
        <v>65</v>
      </c>
      <c r="G20" s="15" t="s">
        <v>39</v>
      </c>
      <c r="H20" s="15" t="s">
        <v>97</v>
      </c>
      <c r="I20" s="15" t="s">
        <v>124</v>
      </c>
      <c r="J20" s="15" t="s">
        <v>84</v>
      </c>
      <c r="K20" s="15" t="s">
        <v>85</v>
      </c>
      <c r="L20" s="15">
        <v>1</v>
      </c>
      <c r="M20" s="15">
        <v>0</v>
      </c>
      <c r="N20" s="15">
        <v>94000</v>
      </c>
      <c r="O20" s="15">
        <v>21110</v>
      </c>
      <c r="P20" s="15">
        <v>0</v>
      </c>
      <c r="Q20" s="15">
        <v>0</v>
      </c>
      <c r="R20" s="15">
        <v>0</v>
      </c>
    </row>
    <row r="21" s="4" customFormat="1" ht="53" customHeight="1" spans="1:18">
      <c r="A21" s="14">
        <v>18</v>
      </c>
      <c r="B21" s="15" t="s">
        <v>125</v>
      </c>
      <c r="C21" s="15" t="s">
        <v>126</v>
      </c>
      <c r="D21" s="15" t="s">
        <v>36</v>
      </c>
      <c r="E21" s="15" t="s">
        <v>127</v>
      </c>
      <c r="F21" s="15" t="s">
        <v>65</v>
      </c>
      <c r="G21" s="15" t="s">
        <v>39</v>
      </c>
      <c r="H21" s="15" t="s">
        <v>97</v>
      </c>
      <c r="I21" s="15" t="s">
        <v>128</v>
      </c>
      <c r="J21" s="15" t="s">
        <v>84</v>
      </c>
      <c r="K21" s="15" t="s">
        <v>85</v>
      </c>
      <c r="L21" s="15">
        <v>1</v>
      </c>
      <c r="M21" s="15">
        <v>0</v>
      </c>
      <c r="N21" s="15">
        <v>94000</v>
      </c>
      <c r="O21" s="15">
        <v>21110</v>
      </c>
      <c r="P21" s="15">
        <v>0</v>
      </c>
      <c r="Q21" s="15">
        <v>0</v>
      </c>
      <c r="R21" s="15">
        <v>0</v>
      </c>
    </row>
    <row r="22" s="4" customFormat="1" ht="53" customHeight="1" spans="1:18">
      <c r="A22" s="14">
        <v>19</v>
      </c>
      <c r="B22" s="15" t="s">
        <v>129</v>
      </c>
      <c r="C22" s="15" t="s">
        <v>130</v>
      </c>
      <c r="D22" s="15" t="s">
        <v>72</v>
      </c>
      <c r="E22" s="15" t="s">
        <v>131</v>
      </c>
      <c r="F22" s="15" t="s">
        <v>132</v>
      </c>
      <c r="G22" s="15" t="s">
        <v>39</v>
      </c>
      <c r="H22" s="15" t="s">
        <v>97</v>
      </c>
      <c r="I22" s="15" t="s">
        <v>133</v>
      </c>
      <c r="J22" s="15" t="s">
        <v>84</v>
      </c>
      <c r="K22" s="15" t="s">
        <v>85</v>
      </c>
      <c r="L22" s="15">
        <v>1</v>
      </c>
      <c r="M22" s="15">
        <v>0</v>
      </c>
      <c r="N22" s="15">
        <v>94000</v>
      </c>
      <c r="O22" s="15">
        <v>21110</v>
      </c>
      <c r="P22" s="15">
        <v>0</v>
      </c>
      <c r="Q22" s="15">
        <v>0</v>
      </c>
      <c r="R22" s="15">
        <v>0</v>
      </c>
    </row>
    <row r="23" s="4" customFormat="1" ht="53" customHeight="1" spans="1:18">
      <c r="A23" s="14">
        <v>20</v>
      </c>
      <c r="B23" s="15" t="s">
        <v>134</v>
      </c>
      <c r="C23" s="15" t="s">
        <v>135</v>
      </c>
      <c r="D23" s="15" t="s">
        <v>95</v>
      </c>
      <c r="E23" s="15" t="s">
        <v>136</v>
      </c>
      <c r="F23" s="15" t="s">
        <v>65</v>
      </c>
      <c r="G23" s="15" t="s">
        <v>39</v>
      </c>
      <c r="H23" s="15" t="s">
        <v>97</v>
      </c>
      <c r="I23" s="15" t="s">
        <v>137</v>
      </c>
      <c r="J23" s="15" t="s">
        <v>84</v>
      </c>
      <c r="K23" s="15" t="s">
        <v>85</v>
      </c>
      <c r="L23" s="15">
        <v>1</v>
      </c>
      <c r="M23" s="15">
        <v>0</v>
      </c>
      <c r="N23" s="15">
        <v>94000</v>
      </c>
      <c r="O23" s="15">
        <v>21110</v>
      </c>
      <c r="P23" s="15">
        <v>0</v>
      </c>
      <c r="Q23" s="15">
        <v>0</v>
      </c>
      <c r="R23" s="15">
        <v>0</v>
      </c>
    </row>
    <row r="24" s="4" customFormat="1" ht="53" customHeight="1" spans="1:18">
      <c r="A24" s="14">
        <v>21</v>
      </c>
      <c r="B24" s="15" t="s">
        <v>138</v>
      </c>
      <c r="C24" s="15" t="s">
        <v>139</v>
      </c>
      <c r="D24" s="15" t="s">
        <v>36</v>
      </c>
      <c r="E24" s="15" t="s">
        <v>140</v>
      </c>
      <c r="F24" s="15" t="s">
        <v>65</v>
      </c>
      <c r="G24" s="15" t="s">
        <v>39</v>
      </c>
      <c r="H24" s="15" t="s">
        <v>141</v>
      </c>
      <c r="I24" s="15" t="s">
        <v>142</v>
      </c>
      <c r="J24" s="15" t="s">
        <v>84</v>
      </c>
      <c r="K24" s="15" t="s">
        <v>85</v>
      </c>
      <c r="L24" s="15">
        <v>1</v>
      </c>
      <c r="M24" s="15">
        <v>0</v>
      </c>
      <c r="N24" s="15">
        <v>85000</v>
      </c>
      <c r="O24" s="15">
        <v>21110</v>
      </c>
      <c r="P24" s="15">
        <v>0</v>
      </c>
      <c r="Q24" s="15">
        <v>0</v>
      </c>
      <c r="R24" s="15">
        <v>0</v>
      </c>
    </row>
    <row r="25" s="4" customFormat="1" ht="53" customHeight="1" spans="1:18">
      <c r="A25" s="14">
        <v>22</v>
      </c>
      <c r="B25" s="15" t="s">
        <v>143</v>
      </c>
      <c r="C25" s="15" t="s">
        <v>144</v>
      </c>
      <c r="D25" s="15" t="s">
        <v>36</v>
      </c>
      <c r="E25" s="15" t="s">
        <v>145</v>
      </c>
      <c r="F25" s="15" t="s">
        <v>65</v>
      </c>
      <c r="G25" s="15" t="s">
        <v>39</v>
      </c>
      <c r="H25" s="15" t="s">
        <v>141</v>
      </c>
      <c r="I25" s="15" t="s">
        <v>146</v>
      </c>
      <c r="J25" s="15" t="s">
        <v>84</v>
      </c>
      <c r="K25" s="15" t="s">
        <v>85</v>
      </c>
      <c r="L25" s="15">
        <v>1</v>
      </c>
      <c r="M25" s="15">
        <v>0</v>
      </c>
      <c r="N25" s="15">
        <v>85000</v>
      </c>
      <c r="O25" s="15">
        <v>21110</v>
      </c>
      <c r="P25" s="15">
        <v>0</v>
      </c>
      <c r="Q25" s="15">
        <v>0</v>
      </c>
      <c r="R25" s="15">
        <v>0</v>
      </c>
    </row>
    <row r="26" s="4" customFormat="1" ht="53" customHeight="1" spans="1:18">
      <c r="A26" s="14">
        <v>23</v>
      </c>
      <c r="B26" s="15" t="s">
        <v>147</v>
      </c>
      <c r="C26" s="15" t="s">
        <v>148</v>
      </c>
      <c r="D26" s="15" t="s">
        <v>36</v>
      </c>
      <c r="E26" s="15" t="s">
        <v>149</v>
      </c>
      <c r="F26" s="15" t="s">
        <v>102</v>
      </c>
      <c r="G26" s="15" t="s">
        <v>66</v>
      </c>
      <c r="H26" s="15" t="s">
        <v>103</v>
      </c>
      <c r="I26" s="15" t="s">
        <v>150</v>
      </c>
      <c r="J26" s="15" t="s">
        <v>92</v>
      </c>
      <c r="K26" s="15" t="s">
        <v>85</v>
      </c>
      <c r="L26" s="15">
        <v>1</v>
      </c>
      <c r="M26" s="15">
        <v>0</v>
      </c>
      <c r="N26" s="15">
        <v>94800</v>
      </c>
      <c r="O26" s="15">
        <v>35000</v>
      </c>
      <c r="P26" s="15">
        <v>0</v>
      </c>
      <c r="Q26" s="15">
        <v>0</v>
      </c>
      <c r="R26" s="15">
        <v>0</v>
      </c>
    </row>
    <row r="27" s="4" customFormat="1" ht="53" customHeight="1" spans="1:18">
      <c r="A27" s="14">
        <v>24</v>
      </c>
      <c r="B27" s="15" t="s">
        <v>151</v>
      </c>
      <c r="C27" s="15" t="s">
        <v>152</v>
      </c>
      <c r="D27" s="15" t="s">
        <v>26</v>
      </c>
      <c r="E27" s="15" t="s">
        <v>153</v>
      </c>
      <c r="F27" s="15" t="s">
        <v>132</v>
      </c>
      <c r="G27" s="15" t="s">
        <v>66</v>
      </c>
      <c r="H27" s="15" t="s">
        <v>67</v>
      </c>
      <c r="I27" s="15" t="s">
        <v>154</v>
      </c>
      <c r="J27" s="15" t="s">
        <v>69</v>
      </c>
      <c r="K27" s="15" t="s">
        <v>43</v>
      </c>
      <c r="L27" s="15">
        <v>1</v>
      </c>
      <c r="M27" s="15">
        <v>0</v>
      </c>
      <c r="N27" s="15">
        <v>89000</v>
      </c>
      <c r="O27" s="15">
        <v>35000</v>
      </c>
      <c r="P27" s="15">
        <v>0</v>
      </c>
      <c r="Q27" s="15">
        <v>0</v>
      </c>
      <c r="R27" s="15">
        <v>0</v>
      </c>
    </row>
    <row r="28" s="4" customFormat="1" ht="53" customHeight="1" spans="1:18">
      <c r="A28" s="14">
        <v>25</v>
      </c>
      <c r="B28" s="15" t="s">
        <v>155</v>
      </c>
      <c r="C28" s="15" t="s">
        <v>156</v>
      </c>
      <c r="D28" s="15" t="s">
        <v>26</v>
      </c>
      <c r="E28" s="15" t="s">
        <v>157</v>
      </c>
      <c r="F28" s="15" t="s">
        <v>132</v>
      </c>
      <c r="G28" s="15" t="s">
        <v>39</v>
      </c>
      <c r="H28" s="15" t="s">
        <v>158</v>
      </c>
      <c r="I28" s="15" t="s">
        <v>159</v>
      </c>
      <c r="J28" s="15" t="s">
        <v>42</v>
      </c>
      <c r="K28" s="15" t="s">
        <v>43</v>
      </c>
      <c r="L28" s="15">
        <v>1</v>
      </c>
      <c r="M28" s="15">
        <v>0</v>
      </c>
      <c r="N28" s="15">
        <v>89000</v>
      </c>
      <c r="O28" s="15">
        <v>21110</v>
      </c>
      <c r="P28" s="15">
        <v>0</v>
      </c>
      <c r="Q28" s="15">
        <v>0</v>
      </c>
      <c r="R28" s="15">
        <v>0</v>
      </c>
    </row>
    <row r="29" s="4" customFormat="1" ht="53" customHeight="1" spans="1:18">
      <c r="A29" s="14">
        <v>26</v>
      </c>
      <c r="B29" s="15" t="s">
        <v>160</v>
      </c>
      <c r="C29" s="15" t="s">
        <v>161</v>
      </c>
      <c r="D29" s="15" t="s">
        <v>26</v>
      </c>
      <c r="E29" s="15" t="s">
        <v>162</v>
      </c>
      <c r="F29" s="15" t="s">
        <v>132</v>
      </c>
      <c r="G29" s="15" t="s">
        <v>39</v>
      </c>
      <c r="H29" s="15" t="s">
        <v>40</v>
      </c>
      <c r="I29" s="15" t="s">
        <v>163</v>
      </c>
      <c r="J29" s="15" t="s">
        <v>42</v>
      </c>
      <c r="K29" s="15" t="s">
        <v>43</v>
      </c>
      <c r="L29" s="15">
        <v>1</v>
      </c>
      <c r="M29" s="15">
        <v>0</v>
      </c>
      <c r="N29" s="15">
        <v>92000</v>
      </c>
      <c r="O29" s="15">
        <v>21110</v>
      </c>
      <c r="P29" s="15">
        <v>0</v>
      </c>
      <c r="Q29" s="15">
        <v>0</v>
      </c>
      <c r="R29" s="15">
        <v>0</v>
      </c>
    </row>
    <row r="30" s="4" customFormat="1" ht="53" customHeight="1" spans="1:18">
      <c r="A30" s="14">
        <v>27</v>
      </c>
      <c r="B30" s="15" t="s">
        <v>164</v>
      </c>
      <c r="C30" s="15" t="s">
        <v>165</v>
      </c>
      <c r="D30" s="15" t="s">
        <v>26</v>
      </c>
      <c r="E30" s="15" t="s">
        <v>166</v>
      </c>
      <c r="F30" s="15" t="s">
        <v>132</v>
      </c>
      <c r="G30" s="15" t="s">
        <v>39</v>
      </c>
      <c r="H30" s="15" t="s">
        <v>40</v>
      </c>
      <c r="I30" s="15" t="s">
        <v>167</v>
      </c>
      <c r="J30" s="15" t="s">
        <v>42</v>
      </c>
      <c r="K30" s="15" t="s">
        <v>43</v>
      </c>
      <c r="L30" s="15">
        <v>1</v>
      </c>
      <c r="M30" s="15">
        <v>0</v>
      </c>
      <c r="N30" s="15">
        <v>92000</v>
      </c>
      <c r="O30" s="15">
        <v>21110</v>
      </c>
      <c r="P30" s="15">
        <v>0</v>
      </c>
      <c r="Q30" s="15">
        <v>0</v>
      </c>
      <c r="R30" s="15">
        <v>0</v>
      </c>
    </row>
    <row r="31" s="4" customFormat="1" ht="53" customHeight="1" spans="1:18">
      <c r="A31" s="14">
        <v>28</v>
      </c>
      <c r="B31" s="15" t="s">
        <v>168</v>
      </c>
      <c r="C31" s="15" t="s">
        <v>169</v>
      </c>
      <c r="D31" s="15" t="s">
        <v>111</v>
      </c>
      <c r="E31" s="15" t="s">
        <v>170</v>
      </c>
      <c r="F31" s="15" t="s">
        <v>171</v>
      </c>
      <c r="G31" s="15" t="s">
        <v>172</v>
      </c>
      <c r="H31" s="15" t="s">
        <v>173</v>
      </c>
      <c r="I31" s="15" t="s">
        <v>174</v>
      </c>
      <c r="J31" s="15" t="s">
        <v>175</v>
      </c>
      <c r="K31" s="15" t="s">
        <v>176</v>
      </c>
      <c r="L31" s="15">
        <v>1</v>
      </c>
      <c r="M31" s="15">
        <v>0</v>
      </c>
      <c r="N31" s="15">
        <v>26800</v>
      </c>
      <c r="O31" s="15">
        <v>5000</v>
      </c>
      <c r="P31" s="15">
        <v>0</v>
      </c>
      <c r="Q31" s="15">
        <v>0</v>
      </c>
      <c r="R31" s="15">
        <v>0</v>
      </c>
    </row>
    <row r="32" s="4" customFormat="1" ht="53" customHeight="1" spans="1:18">
      <c r="A32" s="14">
        <v>29</v>
      </c>
      <c r="B32" s="15" t="s">
        <v>177</v>
      </c>
      <c r="C32" s="15" t="s">
        <v>122</v>
      </c>
      <c r="D32" s="15" t="s">
        <v>95</v>
      </c>
      <c r="E32" s="15" t="s">
        <v>123</v>
      </c>
      <c r="F32" s="15" t="s">
        <v>178</v>
      </c>
      <c r="G32" s="15" t="s">
        <v>39</v>
      </c>
      <c r="H32" s="15" t="s">
        <v>179</v>
      </c>
      <c r="I32" s="15" t="s">
        <v>180</v>
      </c>
      <c r="J32" s="15" t="s">
        <v>181</v>
      </c>
      <c r="K32" s="15" t="s">
        <v>85</v>
      </c>
      <c r="L32" s="15">
        <v>1</v>
      </c>
      <c r="M32" s="15">
        <v>0</v>
      </c>
      <c r="N32" s="15">
        <v>9000</v>
      </c>
      <c r="O32" s="15">
        <v>1800</v>
      </c>
      <c r="P32" s="15">
        <v>0</v>
      </c>
      <c r="Q32" s="15">
        <v>0</v>
      </c>
      <c r="R32" s="15">
        <v>0</v>
      </c>
    </row>
    <row r="33" s="4" customFormat="1" ht="53" customHeight="1" spans="1:18">
      <c r="A33" s="14">
        <v>30</v>
      </c>
      <c r="B33" s="15" t="s">
        <v>182</v>
      </c>
      <c r="C33" s="15" t="s">
        <v>183</v>
      </c>
      <c r="D33" s="15" t="s">
        <v>26</v>
      </c>
      <c r="E33" s="15" t="s">
        <v>184</v>
      </c>
      <c r="F33" s="15" t="s">
        <v>185</v>
      </c>
      <c r="G33" s="15" t="s">
        <v>39</v>
      </c>
      <c r="H33" s="15" t="s">
        <v>186</v>
      </c>
      <c r="I33" s="15" t="s">
        <v>187</v>
      </c>
      <c r="J33" s="15" t="s">
        <v>181</v>
      </c>
      <c r="K33" s="15" t="s">
        <v>85</v>
      </c>
      <c r="L33" s="15">
        <v>1</v>
      </c>
      <c r="M33" s="15">
        <v>0</v>
      </c>
      <c r="N33" s="15">
        <v>8000</v>
      </c>
      <c r="O33" s="15">
        <v>1800</v>
      </c>
      <c r="P33" s="15">
        <v>0</v>
      </c>
      <c r="Q33" s="15">
        <v>0</v>
      </c>
      <c r="R33" s="15">
        <v>0</v>
      </c>
    </row>
    <row r="34" s="4" customFormat="1" ht="53" customHeight="1" spans="1:18">
      <c r="A34" s="14">
        <v>31</v>
      </c>
      <c r="B34" s="15" t="s">
        <v>188</v>
      </c>
      <c r="C34" s="15" t="s">
        <v>148</v>
      </c>
      <c r="D34" s="15" t="s">
        <v>36</v>
      </c>
      <c r="E34" s="15" t="s">
        <v>149</v>
      </c>
      <c r="F34" s="15" t="s">
        <v>178</v>
      </c>
      <c r="G34" s="15" t="s">
        <v>57</v>
      </c>
      <c r="H34" s="15" t="s">
        <v>189</v>
      </c>
      <c r="I34" s="15" t="s">
        <v>190</v>
      </c>
      <c r="J34" s="15" t="s">
        <v>191</v>
      </c>
      <c r="K34" s="15" t="s">
        <v>85</v>
      </c>
      <c r="L34" s="15">
        <v>1</v>
      </c>
      <c r="M34" s="15">
        <v>0</v>
      </c>
      <c r="N34" s="15">
        <v>22800</v>
      </c>
      <c r="O34" s="15">
        <v>2700</v>
      </c>
      <c r="P34" s="15">
        <v>0</v>
      </c>
      <c r="Q34" s="15">
        <v>0</v>
      </c>
      <c r="R34" s="15">
        <v>0</v>
      </c>
    </row>
    <row r="35" s="4" customFormat="1" ht="53" customHeight="1" spans="1:18">
      <c r="A35" s="14">
        <v>32</v>
      </c>
      <c r="B35" s="15" t="s">
        <v>192</v>
      </c>
      <c r="C35" s="15" t="s">
        <v>193</v>
      </c>
      <c r="D35" s="15" t="s">
        <v>72</v>
      </c>
      <c r="E35" s="15" t="s">
        <v>194</v>
      </c>
      <c r="F35" s="15" t="s">
        <v>185</v>
      </c>
      <c r="G35" s="15" t="s">
        <v>39</v>
      </c>
      <c r="H35" s="15" t="s">
        <v>179</v>
      </c>
      <c r="I35" s="15" t="s">
        <v>195</v>
      </c>
      <c r="J35" s="15" t="s">
        <v>181</v>
      </c>
      <c r="K35" s="15" t="s">
        <v>85</v>
      </c>
      <c r="L35" s="15">
        <v>1</v>
      </c>
      <c r="M35" s="15">
        <v>0</v>
      </c>
      <c r="N35" s="15">
        <v>8500</v>
      </c>
      <c r="O35" s="15">
        <v>1800</v>
      </c>
      <c r="P35" s="15">
        <v>0</v>
      </c>
      <c r="Q35" s="15">
        <v>0</v>
      </c>
      <c r="R35" s="15">
        <v>0</v>
      </c>
    </row>
    <row r="36" s="4" customFormat="1" ht="53" customHeight="1" spans="1:18">
      <c r="A36" s="14">
        <v>33</v>
      </c>
      <c r="B36" s="15" t="s">
        <v>196</v>
      </c>
      <c r="C36" s="15" t="s">
        <v>197</v>
      </c>
      <c r="D36" s="15" t="s">
        <v>198</v>
      </c>
      <c r="E36" s="15" t="s">
        <v>199</v>
      </c>
      <c r="F36" s="15" t="s">
        <v>200</v>
      </c>
      <c r="G36" s="15" t="s">
        <v>29</v>
      </c>
      <c r="H36" s="15" t="s">
        <v>201</v>
      </c>
      <c r="I36" s="15" t="s">
        <v>202</v>
      </c>
      <c r="J36" s="15" t="s">
        <v>203</v>
      </c>
      <c r="K36" s="15" t="s">
        <v>204</v>
      </c>
      <c r="L36" s="15">
        <v>1</v>
      </c>
      <c r="M36" s="15">
        <v>0</v>
      </c>
      <c r="N36" s="15">
        <v>38000</v>
      </c>
      <c r="O36" s="15">
        <v>8640</v>
      </c>
      <c r="P36" s="15">
        <v>0</v>
      </c>
      <c r="Q36" s="15">
        <v>0</v>
      </c>
      <c r="R36" s="15">
        <v>0</v>
      </c>
    </row>
    <row r="37" s="4" customFormat="1" ht="53" customHeight="1" spans="1:18">
      <c r="A37" s="14">
        <v>34</v>
      </c>
      <c r="B37" s="15" t="s">
        <v>205</v>
      </c>
      <c r="C37" s="15" t="s">
        <v>206</v>
      </c>
      <c r="D37" s="15" t="s">
        <v>72</v>
      </c>
      <c r="E37" s="15" t="s">
        <v>207</v>
      </c>
      <c r="F37" s="15" t="s">
        <v>132</v>
      </c>
      <c r="G37" s="15" t="s">
        <v>208</v>
      </c>
      <c r="H37" s="15" t="s">
        <v>209</v>
      </c>
      <c r="I37" s="15" t="s">
        <v>210</v>
      </c>
      <c r="J37" s="15" t="s">
        <v>211</v>
      </c>
      <c r="K37" s="15" t="s">
        <v>212</v>
      </c>
      <c r="L37" s="15">
        <v>1</v>
      </c>
      <c r="M37" s="15">
        <v>0</v>
      </c>
      <c r="N37" s="15">
        <v>2100</v>
      </c>
      <c r="O37" s="15">
        <v>640</v>
      </c>
      <c r="P37" s="15">
        <v>0</v>
      </c>
      <c r="Q37" s="15">
        <v>0</v>
      </c>
      <c r="R37" s="15">
        <v>0</v>
      </c>
    </row>
    <row r="38" s="4" customFormat="1" ht="53" customHeight="1" spans="1:18">
      <c r="A38" s="14">
        <v>35</v>
      </c>
      <c r="B38" s="15" t="s">
        <v>213</v>
      </c>
      <c r="C38" s="15" t="s">
        <v>214</v>
      </c>
      <c r="D38" s="15" t="s">
        <v>111</v>
      </c>
      <c r="E38" s="15" t="s">
        <v>215</v>
      </c>
      <c r="F38" s="15" t="s">
        <v>216</v>
      </c>
      <c r="G38" s="15" t="s">
        <v>217</v>
      </c>
      <c r="H38" s="15" t="s">
        <v>218</v>
      </c>
      <c r="I38" s="15" t="s">
        <v>219</v>
      </c>
      <c r="J38" s="15" t="s">
        <v>220</v>
      </c>
      <c r="K38" s="15" t="s">
        <v>43</v>
      </c>
      <c r="L38" s="15">
        <v>1</v>
      </c>
      <c r="M38" s="15">
        <v>0</v>
      </c>
      <c r="N38" s="15">
        <v>7400</v>
      </c>
      <c r="O38" s="15">
        <v>960</v>
      </c>
      <c r="P38" s="15">
        <v>0</v>
      </c>
      <c r="Q38" s="15">
        <v>0</v>
      </c>
      <c r="R38" s="15">
        <v>0</v>
      </c>
    </row>
    <row r="39" s="4" customFormat="1" ht="53" customHeight="1" spans="1:18">
      <c r="A39" s="14">
        <v>36</v>
      </c>
      <c r="B39" s="15" t="s">
        <v>221</v>
      </c>
      <c r="C39" s="15" t="s">
        <v>222</v>
      </c>
      <c r="D39" s="15" t="s">
        <v>95</v>
      </c>
      <c r="E39" s="15" t="s">
        <v>223</v>
      </c>
      <c r="F39" s="15" t="s">
        <v>216</v>
      </c>
      <c r="G39" s="15" t="s">
        <v>224</v>
      </c>
      <c r="H39" s="15" t="s">
        <v>225</v>
      </c>
      <c r="I39" s="15" t="s">
        <v>226</v>
      </c>
      <c r="J39" s="15" t="s">
        <v>227</v>
      </c>
      <c r="K39" s="15" t="s">
        <v>228</v>
      </c>
      <c r="L39" s="15">
        <v>1</v>
      </c>
      <c r="M39" s="15">
        <v>0</v>
      </c>
      <c r="N39" s="15">
        <v>113800</v>
      </c>
      <c r="O39" s="15">
        <v>15300</v>
      </c>
      <c r="P39" s="15">
        <v>0</v>
      </c>
      <c r="Q39" s="15">
        <v>0</v>
      </c>
      <c r="R39" s="15">
        <v>0</v>
      </c>
    </row>
    <row r="40" s="4" customFormat="1" ht="53" customHeight="1" spans="1:18">
      <c r="A40" s="14">
        <v>37</v>
      </c>
      <c r="B40" s="15" t="s">
        <v>229</v>
      </c>
      <c r="C40" s="15" t="s">
        <v>222</v>
      </c>
      <c r="D40" s="15" t="s">
        <v>95</v>
      </c>
      <c r="E40" s="15" t="s">
        <v>223</v>
      </c>
      <c r="F40" s="15" t="s">
        <v>216</v>
      </c>
      <c r="G40" s="15" t="s">
        <v>39</v>
      </c>
      <c r="H40" s="15" t="s">
        <v>230</v>
      </c>
      <c r="I40" s="15" t="s">
        <v>231</v>
      </c>
      <c r="J40" s="15" t="s">
        <v>232</v>
      </c>
      <c r="K40" s="15" t="s">
        <v>228</v>
      </c>
      <c r="L40" s="15">
        <v>1</v>
      </c>
      <c r="M40" s="15">
        <v>0</v>
      </c>
      <c r="N40" s="15">
        <v>8600</v>
      </c>
      <c r="O40" s="15">
        <v>1800</v>
      </c>
      <c r="P40" s="15">
        <v>0</v>
      </c>
      <c r="Q40" s="15">
        <v>0</v>
      </c>
      <c r="R40" s="15">
        <v>0</v>
      </c>
    </row>
    <row r="41" s="5" customFormat="1" ht="35" customHeight="1" spans="1:18">
      <c r="A41" s="16" t="s">
        <v>233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>
        <f>SUM(L4:L40)</f>
        <v>37</v>
      </c>
      <c r="M41" s="16"/>
      <c r="N41" s="20"/>
      <c r="O41" s="20">
        <f>SUM(O4:O40)</f>
        <v>675320</v>
      </c>
      <c r="P41" s="20"/>
      <c r="Q41" s="20"/>
      <c r="R41" s="21"/>
    </row>
    <row r="42" s="6" customFormat="1" ht="41" customHeight="1" spans="1:18">
      <c r="A42" s="17" t="s">
        <v>234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</row>
    <row r="43" s="1" customFormat="1"/>
  </sheetData>
  <mergeCells count="6">
    <mergeCell ref="A1:R1"/>
    <mergeCell ref="A2:B2"/>
    <mergeCell ref="C2:D2"/>
    <mergeCell ref="H2:I2"/>
    <mergeCell ref="Q2:R2"/>
    <mergeCell ref="A42:R42"/>
  </mergeCells>
  <pageMargins left="0.354166666666667" right="0" top="0.511805555555556" bottom="0.550694444444444" header="0" footer="0"/>
  <pageSetup paperSize="9" scale="5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2025-04-21T02:51:00Z</dcterms:created>
  <dcterms:modified xsi:type="dcterms:W3CDTF">2025-04-21T04:18:08Z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EF5245CCA0A34747A6A98B305E4EFA85</vt:lpwstr>
  </property>
  <property fmtid="{D5CDD505-2E9C-101B-9397-08002B2CF9AE}" pid="3" name="KSOProductBuildVer">
    <vt:lpwstr>2052-11.1.0.12313</vt:lpwstr>
  </property>
</Properties>
</file>