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30" windowWidth="28800" windowHeight="12390"/>
  </bookViews>
  <sheets>
    <sheet name="sheet1" sheetId="6" r:id="rId1"/>
  </sheets>
  <definedNames>
    <definedName name="_xlnm._FilterDatabase" localSheetId="0" hidden="1">sheet1!#REF!</definedName>
    <definedName name="_xlnm.Print_Area" localSheetId="0">sheet1!$A:$K</definedName>
    <definedName name="_xlnm.Print_Titles" localSheetId="0">sheet1!$2:$2</definedName>
  </definedNames>
  <calcPr calcId="145621"/>
</workbook>
</file>

<file path=xl/calcChain.xml><?xml version="1.0" encoding="utf-8"?>
<calcChain xmlns="http://schemas.openxmlformats.org/spreadsheetml/2006/main">
  <c r="H134" i="6" l="1"/>
  <c r="H133" i="6"/>
  <c r="H132" i="6"/>
  <c r="H131" i="6"/>
  <c r="H130" i="6"/>
  <c r="H129" i="6"/>
  <c r="H128" i="6"/>
  <c r="H127" i="6"/>
  <c r="H126" i="6"/>
  <c r="H125" i="6"/>
  <c r="H124" i="6"/>
  <c r="H123" i="6"/>
  <c r="H122" i="6"/>
  <c r="H121" i="6"/>
  <c r="H120" i="6"/>
  <c r="H119" i="6"/>
  <c r="H118" i="6"/>
  <c r="H117" i="6"/>
  <c r="H116" i="6"/>
  <c r="H115" i="6"/>
  <c r="H114" i="6"/>
  <c r="H113" i="6"/>
  <c r="H112" i="6"/>
  <c r="H111" i="6"/>
  <c r="H110" i="6"/>
  <c r="H109" i="6"/>
  <c r="H108" i="6"/>
  <c r="H107" i="6"/>
  <c r="H106" i="6"/>
  <c r="H105" i="6"/>
  <c r="H104" i="6"/>
  <c r="H103" i="6"/>
  <c r="H102" i="6"/>
  <c r="H101" i="6"/>
  <c r="H100" i="6"/>
  <c r="H99" i="6"/>
  <c r="H98" i="6"/>
  <c r="H97" i="6"/>
  <c r="H96" i="6"/>
  <c r="H95" i="6"/>
  <c r="H94" i="6"/>
  <c r="H93" i="6"/>
  <c r="H92" i="6"/>
  <c r="H91" i="6"/>
  <c r="H90" i="6"/>
  <c r="H89" i="6"/>
  <c r="H88" i="6"/>
  <c r="H87" i="6"/>
  <c r="H86" i="6"/>
  <c r="H85" i="6"/>
  <c r="H84" i="6"/>
  <c r="H83" i="6"/>
  <c r="H82" i="6"/>
  <c r="H81" i="6"/>
  <c r="H80" i="6"/>
  <c r="H79" i="6"/>
  <c r="H78" i="6"/>
  <c r="H77" i="6"/>
  <c r="H76" i="6"/>
  <c r="H75" i="6"/>
  <c r="H74" i="6"/>
  <c r="H73" i="6"/>
  <c r="H72" i="6"/>
  <c r="H71" i="6"/>
  <c r="H70" i="6"/>
  <c r="H69" i="6"/>
  <c r="H68" i="6"/>
  <c r="H67" i="6"/>
  <c r="H66" i="6"/>
  <c r="H65" i="6"/>
  <c r="H64" i="6"/>
  <c r="H63" i="6"/>
  <c r="H62" i="6"/>
  <c r="H61" i="6"/>
  <c r="H60" i="6"/>
  <c r="H59" i="6"/>
  <c r="H58" i="6"/>
  <c r="H57" i="6"/>
  <c r="H56" i="6"/>
  <c r="H55" i="6"/>
  <c r="H54" i="6"/>
  <c r="H53" i="6"/>
  <c r="H52" i="6"/>
  <c r="H51" i="6"/>
  <c r="H50" i="6"/>
  <c r="H49" i="6"/>
  <c r="H48" i="6"/>
  <c r="H47" i="6"/>
  <c r="H46" i="6"/>
  <c r="H45" i="6"/>
  <c r="H44" i="6"/>
  <c r="H43" i="6"/>
  <c r="H42" i="6"/>
  <c r="H41" i="6"/>
  <c r="H40" i="6"/>
  <c r="H39" i="6"/>
  <c r="H38" i="6"/>
  <c r="H37" i="6"/>
  <c r="H36" i="6"/>
  <c r="H35" i="6"/>
  <c r="H34" i="6"/>
  <c r="H33" i="6"/>
  <c r="H32" i="6"/>
  <c r="H31" i="6"/>
  <c r="H30" i="6"/>
  <c r="H29" i="6"/>
  <c r="H28" i="6"/>
  <c r="H27" i="6"/>
  <c r="H26" i="6"/>
  <c r="H25" i="6"/>
  <c r="H24" i="6"/>
  <c r="H23" i="6"/>
  <c r="H22" i="6"/>
  <c r="H21" i="6"/>
  <c r="H20" i="6"/>
  <c r="H19" i="6"/>
  <c r="H18" i="6"/>
  <c r="H17" i="6"/>
  <c r="H16" i="6"/>
  <c r="H15" i="6"/>
  <c r="H14" i="6"/>
  <c r="H13" i="6"/>
  <c r="H12" i="6"/>
  <c r="H11" i="6"/>
  <c r="H10" i="6"/>
  <c r="H9" i="6"/>
  <c r="H8" i="6"/>
  <c r="H7" i="6"/>
  <c r="H6" i="6"/>
  <c r="H5" i="6"/>
  <c r="H4" i="6"/>
  <c r="H3" i="6"/>
</calcChain>
</file>

<file path=xl/sharedStrings.xml><?xml version="1.0" encoding="utf-8"?>
<sst xmlns="http://schemas.openxmlformats.org/spreadsheetml/2006/main" count="592" uniqueCount="294">
  <si>
    <t>序号</t>
  </si>
  <si>
    <t>准考证号</t>
  </si>
  <si>
    <t>姓名</t>
  </si>
  <si>
    <t>主管单位</t>
  </si>
  <si>
    <t>职位名称</t>
  </si>
  <si>
    <t>笔试成绩</t>
  </si>
  <si>
    <t>面试成绩</t>
  </si>
  <si>
    <t>综合成绩</t>
  </si>
  <si>
    <t>排名</t>
  </si>
  <si>
    <t>备注</t>
  </si>
  <si>
    <t>0519114105</t>
  </si>
  <si>
    <t>张洪宇</t>
  </si>
  <si>
    <t>区属事业单位</t>
  </si>
  <si>
    <t>文字综合1</t>
  </si>
  <si>
    <t>0519112015</t>
  </si>
  <si>
    <t>周子云</t>
  </si>
  <si>
    <t>0519113315</t>
  </si>
  <si>
    <t>邓森滔</t>
  </si>
  <si>
    <t>0519112315</t>
  </si>
  <si>
    <t>吉昊</t>
  </si>
  <si>
    <t>0519113321</t>
  </si>
  <si>
    <t>钟劲松</t>
  </si>
  <si>
    <t>0519111029</t>
  </si>
  <si>
    <t>陈挺</t>
  </si>
  <si>
    <t>0519111535</t>
  </si>
  <si>
    <t>朱鹰宇</t>
  </si>
  <si>
    <t>0519114331</t>
  </si>
  <si>
    <t>汪浩东</t>
  </si>
  <si>
    <t>0519110903</t>
  </si>
  <si>
    <t>刘骏扬</t>
  </si>
  <si>
    <t>0519110216</t>
  </si>
  <si>
    <t>刘一帆</t>
  </si>
  <si>
    <t>0519114202</t>
  </si>
  <si>
    <t>肖达凯</t>
  </si>
  <si>
    <t>0519113026</t>
  </si>
  <si>
    <t>谢猛</t>
  </si>
  <si>
    <t>0519111811</t>
  </si>
  <si>
    <t>李可青</t>
  </si>
  <si>
    <t>0519113335</t>
  </si>
  <si>
    <t>陈楒烨</t>
  </si>
  <si>
    <t>0519113109</t>
  </si>
  <si>
    <t>刘尹琦</t>
  </si>
  <si>
    <t>0519113419</t>
  </si>
  <si>
    <t>张昭</t>
  </si>
  <si>
    <t>0519112603</t>
  </si>
  <si>
    <t>陈凯文</t>
  </si>
  <si>
    <t>0519111312</t>
  </si>
  <si>
    <t>刘精森</t>
  </si>
  <si>
    <t>0519112518</t>
  </si>
  <si>
    <t>罗中宇</t>
  </si>
  <si>
    <t>0519112213</t>
  </si>
  <si>
    <t>陈松波</t>
  </si>
  <si>
    <t>0519114306</t>
  </si>
  <si>
    <t>乃杰</t>
  </si>
  <si>
    <t>0519111826</t>
  </si>
  <si>
    <t>李梓睿</t>
  </si>
  <si>
    <t>0519112529</t>
  </si>
  <si>
    <t>梁明浩</t>
  </si>
  <si>
    <t>0519111117</t>
  </si>
  <si>
    <t>梁玖</t>
  </si>
  <si>
    <t>0519127029</t>
  </si>
  <si>
    <t>贺雅婷</t>
  </si>
  <si>
    <t>文字综合2</t>
  </si>
  <si>
    <t>0519121014</t>
  </si>
  <si>
    <t>杨筱婧</t>
  </si>
  <si>
    <t>0519124325</t>
  </si>
  <si>
    <t>胡语婧</t>
  </si>
  <si>
    <t>0519122509</t>
  </si>
  <si>
    <t>谭梦琪</t>
  </si>
  <si>
    <t>0519123705</t>
  </si>
  <si>
    <t>周玉瑶</t>
  </si>
  <si>
    <t>0519126426</t>
  </si>
  <si>
    <t>欧阳姮璐</t>
  </si>
  <si>
    <t>0519114902</t>
  </si>
  <si>
    <t>喻腾锐</t>
  </si>
  <si>
    <t>0519126702</t>
  </si>
  <si>
    <t>赵言</t>
  </si>
  <si>
    <t>0519121115</t>
  </si>
  <si>
    <t>谢亚妮</t>
  </si>
  <si>
    <t>0519125921</t>
  </si>
  <si>
    <t>金晶</t>
  </si>
  <si>
    <t>0519126610</t>
  </si>
  <si>
    <t>易莉慧</t>
  </si>
  <si>
    <t>0519125912</t>
  </si>
  <si>
    <t>黄艺伟</t>
  </si>
  <si>
    <t>0519114811</t>
  </si>
  <si>
    <t>李丽娟</t>
  </si>
  <si>
    <t>0519123609</t>
  </si>
  <si>
    <t>熊安莎</t>
  </si>
  <si>
    <t>0519123601</t>
  </si>
  <si>
    <t>杨紫璇</t>
  </si>
  <si>
    <t>0519121802</t>
  </si>
  <si>
    <t>付彦熹</t>
  </si>
  <si>
    <t>0519127116</t>
  </si>
  <si>
    <t>赵沁</t>
  </si>
  <si>
    <t>0519124629</t>
  </si>
  <si>
    <t>朱芊</t>
  </si>
  <si>
    <t>0519115404</t>
  </si>
  <si>
    <t>肖江慧</t>
  </si>
  <si>
    <t>0519120421</t>
  </si>
  <si>
    <t>张蔓方</t>
  </si>
  <si>
    <t>0519120633</t>
  </si>
  <si>
    <t>张鲁萌</t>
  </si>
  <si>
    <t>0519120419</t>
  </si>
  <si>
    <t>谭璐琦</t>
  </si>
  <si>
    <t>0519124810</t>
  </si>
  <si>
    <t>朱梦圆</t>
  </si>
  <si>
    <t>缺考</t>
  </si>
  <si>
    <t>0519123604</t>
  </si>
  <si>
    <t>彭妍</t>
  </si>
  <si>
    <t>0519140308</t>
  </si>
  <si>
    <t>杨娟</t>
  </si>
  <si>
    <t>文字综合3</t>
  </si>
  <si>
    <t>0519132719</t>
  </si>
  <si>
    <t>周艳萍</t>
  </si>
  <si>
    <t>0519134228</t>
  </si>
  <si>
    <t>蔡湘第</t>
  </si>
  <si>
    <t>0519142735</t>
  </si>
  <si>
    <t>吴佳宁</t>
  </si>
  <si>
    <t>0519127324</t>
  </si>
  <si>
    <t>张紫瑄</t>
  </si>
  <si>
    <t>0519142711</t>
  </si>
  <si>
    <t>陈瑾</t>
  </si>
  <si>
    <t>0519141217</t>
  </si>
  <si>
    <t>彭火荣</t>
  </si>
  <si>
    <t>0519131207</t>
  </si>
  <si>
    <t>吴蔚</t>
  </si>
  <si>
    <t>0519141218</t>
  </si>
  <si>
    <t>熊永昇</t>
  </si>
  <si>
    <t>0519134118</t>
  </si>
  <si>
    <t>罗深</t>
  </si>
  <si>
    <t>0519131930</t>
  </si>
  <si>
    <t>张晓娟</t>
  </si>
  <si>
    <t>0519141730</t>
  </si>
  <si>
    <t>陈书雯</t>
  </si>
  <si>
    <t>0519211211</t>
  </si>
  <si>
    <t>胡玉容</t>
  </si>
  <si>
    <t>财务1</t>
  </si>
  <si>
    <t>0519211723</t>
  </si>
  <si>
    <t>欧阳萱</t>
  </si>
  <si>
    <t>0519210906</t>
  </si>
  <si>
    <t>邓亚闻</t>
  </si>
  <si>
    <t>0519212425</t>
  </si>
  <si>
    <t>姜超</t>
  </si>
  <si>
    <t>0519212520</t>
  </si>
  <si>
    <t>王丽林</t>
  </si>
  <si>
    <t>0519212611</t>
  </si>
  <si>
    <t>王西</t>
  </si>
  <si>
    <t>0519212229</t>
  </si>
  <si>
    <t>孙翠芬</t>
  </si>
  <si>
    <t>0519210119</t>
  </si>
  <si>
    <t>熊锦玺</t>
  </si>
  <si>
    <t>0519213220</t>
  </si>
  <si>
    <t>刘丽</t>
  </si>
  <si>
    <t>0519223621</t>
  </si>
  <si>
    <t>程宁</t>
  </si>
  <si>
    <t>工程专干</t>
  </si>
  <si>
    <t>0519225713</t>
  </si>
  <si>
    <t>谢沐杨</t>
  </si>
  <si>
    <t>0519221823</t>
  </si>
  <si>
    <t>张海威</t>
  </si>
  <si>
    <t>0519224307</t>
  </si>
  <si>
    <t>肖应强</t>
  </si>
  <si>
    <t>0519220121</t>
  </si>
  <si>
    <t>姚峻雄</t>
  </si>
  <si>
    <t>0519224220</t>
  </si>
  <si>
    <t>陈治邦</t>
  </si>
  <si>
    <t>0519221433</t>
  </si>
  <si>
    <t>龙方来</t>
  </si>
  <si>
    <t>0519224128</t>
  </si>
  <si>
    <t>欧翰林</t>
  </si>
  <si>
    <t>0519220634</t>
  </si>
  <si>
    <t>廖文涛</t>
  </si>
  <si>
    <t>0519220805</t>
  </si>
  <si>
    <t>黎新乐</t>
  </si>
  <si>
    <t>0519225418</t>
  </si>
  <si>
    <t>孙雅</t>
  </si>
  <si>
    <t>0519220204</t>
  </si>
  <si>
    <t>胡裕亮</t>
  </si>
  <si>
    <t>0519225221</t>
  </si>
  <si>
    <t>向祚琰</t>
  </si>
  <si>
    <t>0519222135</t>
  </si>
  <si>
    <t>邓文</t>
  </si>
  <si>
    <t>0519220606</t>
  </si>
  <si>
    <t>彭杰</t>
  </si>
  <si>
    <t>0519223930</t>
  </si>
  <si>
    <t>罗秦云</t>
  </si>
  <si>
    <t>0519221015</t>
  </si>
  <si>
    <t>李嘉康</t>
  </si>
  <si>
    <t>0519221111</t>
  </si>
  <si>
    <t>钟胜帅</t>
  </si>
  <si>
    <t>0519225312</t>
  </si>
  <si>
    <t>杨宇</t>
  </si>
  <si>
    <t>0519226009</t>
  </si>
  <si>
    <t>唐欢</t>
  </si>
  <si>
    <t>0519226122</t>
  </si>
  <si>
    <t>李昌衡</t>
  </si>
  <si>
    <t>0519222505</t>
  </si>
  <si>
    <t>吴婷</t>
  </si>
  <si>
    <t>0519222627</t>
  </si>
  <si>
    <t>张仕俭</t>
  </si>
  <si>
    <t>0519222415</t>
  </si>
  <si>
    <t>颜志鹏</t>
  </si>
  <si>
    <t>0519223132</t>
  </si>
  <si>
    <t>何沅忠</t>
  </si>
  <si>
    <t>0519221212</t>
  </si>
  <si>
    <t>冷乐</t>
  </si>
  <si>
    <t>0519226023</t>
  </si>
  <si>
    <t>陈正良</t>
  </si>
  <si>
    <t>0519231609</t>
  </si>
  <si>
    <t>赵剑虹</t>
  </si>
  <si>
    <t>法律专干</t>
  </si>
  <si>
    <t>0519231623</t>
  </si>
  <si>
    <t>杨沦略</t>
  </si>
  <si>
    <t>0519231417</t>
  </si>
  <si>
    <t>李鸿均</t>
  </si>
  <si>
    <t>0519231315</t>
  </si>
  <si>
    <t>易丽娟</t>
  </si>
  <si>
    <t>0519231733</t>
  </si>
  <si>
    <t>喻花蕾</t>
  </si>
  <si>
    <t>0519231628</t>
  </si>
  <si>
    <t>王姣</t>
  </si>
  <si>
    <t>0519231433</t>
  </si>
  <si>
    <t>高子婷</t>
  </si>
  <si>
    <t>0519231812</t>
  </si>
  <si>
    <t>郑海英</t>
  </si>
  <si>
    <t>0519232119</t>
  </si>
  <si>
    <t>刘畅</t>
  </si>
  <si>
    <t>0519232205</t>
  </si>
  <si>
    <t>刘影</t>
  </si>
  <si>
    <t>0519231231</t>
  </si>
  <si>
    <t>熊亚云</t>
  </si>
  <si>
    <t>0519230727</t>
  </si>
  <si>
    <t>胡诗情</t>
  </si>
  <si>
    <t>0519233234</t>
  </si>
  <si>
    <t>黄圣宇</t>
  </si>
  <si>
    <t>农技专干</t>
  </si>
  <si>
    <t>0519233717</t>
  </si>
  <si>
    <t>邓朝艳</t>
  </si>
  <si>
    <t>0519233402</t>
  </si>
  <si>
    <t>江曲</t>
  </si>
  <si>
    <t>0519233514</t>
  </si>
  <si>
    <t>袁熙军</t>
  </si>
  <si>
    <t>0519233228</t>
  </si>
  <si>
    <t>伍慧怡</t>
  </si>
  <si>
    <t>0519232523</t>
  </si>
  <si>
    <t>陆炫渊</t>
  </si>
  <si>
    <t>0519233532</t>
  </si>
  <si>
    <t>朱润</t>
  </si>
  <si>
    <t>0519232533</t>
  </si>
  <si>
    <t>刘瑞玲</t>
  </si>
  <si>
    <t>0519232622</t>
  </si>
  <si>
    <t>罗彩文</t>
  </si>
  <si>
    <t>0519233706</t>
  </si>
  <si>
    <t>蒋凯</t>
  </si>
  <si>
    <t>0519233219</t>
  </si>
  <si>
    <t>贺丽江</t>
  </si>
  <si>
    <t>0519233406</t>
  </si>
  <si>
    <t>林滨</t>
  </si>
  <si>
    <t>0519227821</t>
  </si>
  <si>
    <t>肖一萍</t>
  </si>
  <si>
    <t>区纪委监委机关</t>
  </si>
  <si>
    <t>计算机专干</t>
  </si>
  <si>
    <t>0519227702</t>
  </si>
  <si>
    <t>何丹丹</t>
  </si>
  <si>
    <t>0519227507</t>
  </si>
  <si>
    <t>王意</t>
  </si>
  <si>
    <t>0519214828</t>
  </si>
  <si>
    <t>周子薇</t>
  </si>
  <si>
    <t>财务2</t>
  </si>
  <si>
    <t>0519214533</t>
  </si>
  <si>
    <t>刘烈梅</t>
  </si>
  <si>
    <t>0519214614</t>
  </si>
  <si>
    <t>高敏</t>
  </si>
  <si>
    <t>0519226626</t>
  </si>
  <si>
    <t>李仙玲</t>
  </si>
  <si>
    <t>区文旅广体局</t>
  </si>
  <si>
    <t>体育管理专干</t>
  </si>
  <si>
    <t>0519226613</t>
  </si>
  <si>
    <t>胡思瑶</t>
  </si>
  <si>
    <t>0519226701</t>
  </si>
  <si>
    <t>粟世姣</t>
  </si>
  <si>
    <t>0519215014</t>
  </si>
  <si>
    <t>刘碧佳</t>
  </si>
  <si>
    <t>文艺专干</t>
  </si>
  <si>
    <t>0519215026</t>
  </si>
  <si>
    <t>黄安秋</t>
  </si>
  <si>
    <t>0519215504</t>
  </si>
  <si>
    <t>李书仪</t>
  </si>
  <si>
    <t>2024年望城区面向社会公开招聘事业单位工作人员综合成绩和入围体检人员名单</t>
    <phoneticPr fontId="6" type="noConversion"/>
  </si>
  <si>
    <t>入围体检</t>
    <phoneticPr fontId="6" type="noConversion"/>
  </si>
  <si>
    <t>是</t>
    <phoneticPr fontId="6" type="noConversion"/>
  </si>
  <si>
    <t>是</t>
    <phoneticPr fontId="6" type="noConversion"/>
  </si>
  <si>
    <t>是</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</si>
</sst>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Red]\(0.00\)"/>
    <numFmt numFmtId="177" formatCode="0.00_ "/>
  </numFmts>
  <fonts count="10" x14ac:knownFonts="1">
    <font>
      <sz val="11"/>
      <color theme="1"/>
      <name val="宋体"/>
      <charset val="134"/>
      <scheme val="minor"/>
    </font>
    <font>
      <b/>
      <sz val="11"/>
      <color theme="1"/>
      <name val="宋体"/>
      <charset val="134"/>
    </font>
    <font>
      <sz val="11"/>
      <color theme="1"/>
      <name val="宋体"/>
      <charset val="134"/>
    </font>
    <font>
      <b/>
      <sz val="14"/>
      <color theme="1"/>
      <name val="宋体"/>
      <charset val="134"/>
    </font>
    <font>
      <sz val="10"/>
      <name val="宋体"/>
      <charset val="134"/>
    </font>
    <font>
      <sz val="10"/>
      <color theme="1"/>
      <name val="宋体"/>
      <charset val="134"/>
      <scheme val="minor"/>
    </font>
    <font>
      <sz val="9"/>
      <name val="宋体"/>
      <family val="3"/>
      <charset val="134"/>
      <scheme val="minor"/>
    </font>
    <font>
      <b/>
      <sz val="14"/>
      <color theme="1"/>
      <name val="宋体"/>
      <family val="3"/>
      <charset val="134"/>
    </font>
    <font>
      <b/>
      <sz val="11"/>
      <color theme="1"/>
      <name val="宋体"/>
      <family val="3"/>
      <charset val="134"/>
    </font>
    <font>
      <sz val="10"/>
      <name val="宋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s>
  <cellStyleXfs count="1">
    <xf numFmtId="0" fontId="0" fillId="0" borderId="0"/>
  </cellStyleXfs>
  <cellXfs count="44">
    <xf numFmtId="0" fontId="0" fillId="0" borderId="0" xfId="0"/>
    <xf numFmtId="0" fontId="1" fillId="0" borderId="0" xfId="0" applyFont="1" applyAlignment="1">
      <alignment horizontal="center" vertical="center" wrapText="1"/>
    </xf>
    <xf numFmtId="0" fontId="2" fillId="0" borderId="0" xfId="0" applyFont="1" applyAlignment="1">
      <alignment horizontal="center" vertical="center" wrapText="1"/>
    </xf>
    <xf numFmtId="0" fontId="2" fillId="0" borderId="0" xfId="0" applyNumberFormat="1" applyFont="1" applyAlignment="1">
      <alignment horizontal="center" vertical="center" wrapText="1"/>
    </xf>
    <xf numFmtId="177" fontId="2" fillId="0" borderId="0" xfId="0" applyNumberFormat="1" applyFont="1" applyAlignment="1">
      <alignment horizontal="center" vertical="center" wrapText="1"/>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shrinkToFit="1"/>
    </xf>
    <xf numFmtId="177" fontId="1" fillId="0" borderId="1" xfId="0" applyNumberFormat="1"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shrinkToFit="1"/>
    </xf>
    <xf numFmtId="0" fontId="4" fillId="0" borderId="1" xfId="0" applyNumberFormat="1" applyFont="1" applyBorder="1" applyAlignment="1">
      <alignment horizontal="center" vertical="center"/>
    </xf>
    <xf numFmtId="177" fontId="4" fillId="0" borderId="1" xfId="0" applyNumberFormat="1" applyFont="1" applyBorder="1" applyAlignment="1">
      <alignment horizontal="center" vertical="center"/>
    </xf>
    <xf numFmtId="176" fontId="4" fillId="0" borderId="1" xfId="0" applyNumberFormat="1" applyFont="1" applyBorder="1" applyAlignment="1">
      <alignment horizontal="center" vertical="center"/>
    </xf>
    <xf numFmtId="0" fontId="1" fillId="0" borderId="1" xfId="0" applyNumberFormat="1" applyFont="1" applyBorder="1" applyAlignment="1">
      <alignment horizontal="center" vertical="center" wrapText="1"/>
    </xf>
    <xf numFmtId="0" fontId="1" fillId="0" borderId="1" xfId="0" applyFont="1" applyBorder="1" applyAlignment="1">
      <alignment horizontal="center" vertical="center" wrapText="1"/>
    </xf>
    <xf numFmtId="0" fontId="4" fillId="0" borderId="2" xfId="0" applyNumberFormat="1" applyFont="1" applyBorder="1" applyAlignment="1">
      <alignment horizontal="center" vertical="center"/>
    </xf>
    <xf numFmtId="0" fontId="4" fillId="0" borderId="2" xfId="0" applyFont="1" applyBorder="1" applyAlignment="1">
      <alignment horizontal="center" vertical="center"/>
    </xf>
    <xf numFmtId="0" fontId="0" fillId="0" borderId="2" xfId="0" applyBorder="1" applyAlignment="1">
      <alignment horizontal="center" vertical="center"/>
    </xf>
    <xf numFmtId="49" fontId="4" fillId="0" borderId="1" xfId="0" applyNumberFormat="1" applyFont="1" applyBorder="1" applyAlignment="1">
      <alignment horizontal="center" vertical="center"/>
    </xf>
    <xf numFmtId="0" fontId="5" fillId="0" borderId="1" xfId="0" applyFont="1" applyBorder="1" applyAlignment="1">
      <alignment horizontal="center" vertical="center"/>
    </xf>
    <xf numFmtId="0" fontId="4" fillId="0" borderId="1" xfId="0" applyFont="1" applyFill="1" applyBorder="1" applyAlignment="1">
      <alignment horizontal="center" vertical="center"/>
    </xf>
    <xf numFmtId="0" fontId="8" fillId="0" borderId="1" xfId="0" applyNumberFormat="1" applyFont="1" applyBorder="1" applyAlignment="1">
      <alignment horizontal="center" vertical="center" wrapText="1"/>
    </xf>
    <xf numFmtId="0" fontId="9" fillId="0" borderId="2" xfId="0" applyNumberFormat="1" applyFont="1" applyBorder="1" applyAlignment="1">
      <alignment horizontal="center" vertical="center"/>
    </xf>
    <xf numFmtId="0" fontId="4" fillId="0" borderId="3" xfId="0" applyFont="1" applyBorder="1" applyAlignment="1">
      <alignment horizontal="center" vertical="center"/>
    </xf>
    <xf numFmtId="0" fontId="4" fillId="0" borderId="3" xfId="0" applyFont="1" applyBorder="1" applyAlignment="1">
      <alignment horizontal="center" vertical="center" shrinkToFit="1"/>
    </xf>
    <xf numFmtId="177" fontId="4" fillId="0" borderId="3" xfId="0" applyNumberFormat="1" applyFont="1" applyBorder="1" applyAlignment="1">
      <alignment horizontal="center" vertical="center"/>
    </xf>
    <xf numFmtId="0" fontId="4" fillId="0" borderId="4" xfId="0" applyNumberFormat="1"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5" xfId="0" applyFont="1" applyBorder="1" applyAlignment="1">
      <alignment horizontal="center" vertical="center" shrinkToFit="1"/>
    </xf>
    <xf numFmtId="177" fontId="4" fillId="0" borderId="5" xfId="0" applyNumberFormat="1" applyFont="1" applyBorder="1" applyAlignment="1">
      <alignment horizontal="center" vertical="center"/>
    </xf>
    <xf numFmtId="0" fontId="4" fillId="0" borderId="6" xfId="0" applyNumberFormat="1" applyFont="1" applyBorder="1" applyAlignment="1">
      <alignment horizontal="center" vertical="center"/>
    </xf>
    <xf numFmtId="0" fontId="4" fillId="0" borderId="6" xfId="0" applyFont="1" applyBorder="1" applyAlignment="1">
      <alignment horizontal="center" vertical="center"/>
    </xf>
    <xf numFmtId="0" fontId="9" fillId="0" borderId="6" xfId="0" applyNumberFormat="1" applyFont="1" applyBorder="1" applyAlignment="1">
      <alignment horizontal="center" vertical="center"/>
    </xf>
    <xf numFmtId="0" fontId="9" fillId="0" borderId="1" xfId="0" applyNumberFormat="1" applyFont="1" applyBorder="1" applyAlignment="1">
      <alignment horizontal="center" vertical="center"/>
    </xf>
    <xf numFmtId="0" fontId="4" fillId="0" borderId="5" xfId="0" applyNumberFormat="1" applyFont="1" applyBorder="1" applyAlignment="1">
      <alignment horizontal="center" vertical="center"/>
    </xf>
    <xf numFmtId="0" fontId="9" fillId="0" borderId="5" xfId="0" applyNumberFormat="1" applyFont="1" applyBorder="1" applyAlignment="1">
      <alignment horizontal="center" vertical="center"/>
    </xf>
    <xf numFmtId="0" fontId="4" fillId="0" borderId="3" xfId="0" applyNumberFormat="1"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7"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NumberFormat="1" applyFont="1" applyFill="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34"/>
  <sheetViews>
    <sheetView tabSelected="1" workbookViewId="0">
      <pane ySplit="2" topLeftCell="A81" activePane="bottomLeft" state="frozen"/>
      <selection pane="bottomLeft" activeCell="M87" sqref="M87"/>
    </sheetView>
  </sheetViews>
  <sheetFormatPr defaultColWidth="9" defaultRowHeight="13.5" x14ac:dyDescent="0.15"/>
  <cols>
    <col min="1" max="1" width="5.625" style="2" customWidth="1"/>
    <col min="2" max="2" width="10.625" style="2" customWidth="1"/>
    <col min="3" max="3" width="8.125" style="2" customWidth="1"/>
    <col min="4" max="4" width="13.125" style="2" customWidth="1"/>
    <col min="5" max="5" width="12.625" style="2" customWidth="1"/>
    <col min="6" max="8" width="9.125" style="4" customWidth="1"/>
    <col min="9" max="10" width="9.125" style="3" customWidth="1"/>
    <col min="11" max="11" width="9.125" style="4" customWidth="1"/>
    <col min="12" max="16384" width="9" style="2"/>
  </cols>
  <sheetData>
    <row r="1" spans="1:11" ht="24.95" customHeight="1" x14ac:dyDescent="0.15">
      <c r="A1" s="41" t="s">
        <v>289</v>
      </c>
      <c r="B1" s="42"/>
      <c r="C1" s="42"/>
      <c r="D1" s="42"/>
      <c r="E1" s="42"/>
      <c r="F1" s="42"/>
      <c r="G1" s="42"/>
      <c r="H1" s="42"/>
      <c r="I1" s="43"/>
      <c r="J1" s="43"/>
      <c r="K1" s="42"/>
    </row>
    <row r="2" spans="1:11" s="1" customFormat="1" ht="18.95" customHeight="1" x14ac:dyDescent="0.15">
      <c r="A2" s="5" t="s">
        <v>0</v>
      </c>
      <c r="B2" s="6" t="s">
        <v>1</v>
      </c>
      <c r="C2" s="7" t="s">
        <v>2</v>
      </c>
      <c r="D2" s="7" t="s">
        <v>3</v>
      </c>
      <c r="E2" s="7" t="s">
        <v>4</v>
      </c>
      <c r="F2" s="8" t="s">
        <v>5</v>
      </c>
      <c r="G2" s="8" t="s">
        <v>6</v>
      </c>
      <c r="H2" s="8" t="s">
        <v>7</v>
      </c>
      <c r="I2" s="14" t="s">
        <v>8</v>
      </c>
      <c r="J2" s="22" t="s">
        <v>290</v>
      </c>
      <c r="K2" s="15" t="s">
        <v>9</v>
      </c>
    </row>
    <row r="3" spans="1:11" ht="18.95" customHeight="1" x14ac:dyDescent="0.15">
      <c r="A3" s="9">
        <v>1</v>
      </c>
      <c r="B3" s="9" t="s">
        <v>10</v>
      </c>
      <c r="C3" s="10" t="s">
        <v>11</v>
      </c>
      <c r="D3" s="10" t="s">
        <v>12</v>
      </c>
      <c r="E3" s="10" t="s">
        <v>13</v>
      </c>
      <c r="F3" s="12">
        <v>85.5</v>
      </c>
      <c r="G3" s="12">
        <v>82.28</v>
      </c>
      <c r="H3" s="12">
        <f t="shared" ref="H3:H66" si="0">ROUND(F3*0.6+G3*0.4,2)</f>
        <v>84.21</v>
      </c>
      <c r="I3" s="16">
        <v>1</v>
      </c>
      <c r="J3" s="23" t="s">
        <v>291</v>
      </c>
      <c r="K3" s="17"/>
    </row>
    <row r="4" spans="1:11" ht="18.95" customHeight="1" x14ac:dyDescent="0.15">
      <c r="A4" s="9">
        <v>2</v>
      </c>
      <c r="B4" s="9" t="s">
        <v>14</v>
      </c>
      <c r="C4" s="10" t="s">
        <v>15</v>
      </c>
      <c r="D4" s="10" t="s">
        <v>12</v>
      </c>
      <c r="E4" s="10" t="s">
        <v>13</v>
      </c>
      <c r="F4" s="12">
        <v>84</v>
      </c>
      <c r="G4" s="12">
        <v>83.58</v>
      </c>
      <c r="H4" s="12">
        <f t="shared" si="0"/>
        <v>83.83</v>
      </c>
      <c r="I4" s="16">
        <v>2</v>
      </c>
      <c r="J4" s="23" t="s">
        <v>291</v>
      </c>
      <c r="K4" s="17"/>
    </row>
    <row r="5" spans="1:11" ht="18.95" customHeight="1" x14ac:dyDescent="0.15">
      <c r="A5" s="9">
        <v>3</v>
      </c>
      <c r="B5" s="9" t="s">
        <v>16</v>
      </c>
      <c r="C5" s="10" t="s">
        <v>17</v>
      </c>
      <c r="D5" s="10" t="s">
        <v>12</v>
      </c>
      <c r="E5" s="10" t="s">
        <v>13</v>
      </c>
      <c r="F5" s="12">
        <v>83</v>
      </c>
      <c r="G5" s="12">
        <v>85.06</v>
      </c>
      <c r="H5" s="12">
        <f t="shared" si="0"/>
        <v>83.82</v>
      </c>
      <c r="I5" s="16">
        <v>3</v>
      </c>
      <c r="J5" s="23" t="s">
        <v>291</v>
      </c>
      <c r="K5" s="17"/>
    </row>
    <row r="6" spans="1:11" ht="18.95" customHeight="1" x14ac:dyDescent="0.15">
      <c r="A6" s="9">
        <v>4</v>
      </c>
      <c r="B6" s="9" t="s">
        <v>18</v>
      </c>
      <c r="C6" s="10" t="s">
        <v>19</v>
      </c>
      <c r="D6" s="10" t="s">
        <v>12</v>
      </c>
      <c r="E6" s="10" t="s">
        <v>13</v>
      </c>
      <c r="F6" s="12">
        <v>84.25</v>
      </c>
      <c r="G6" s="12">
        <v>83.04</v>
      </c>
      <c r="H6" s="12">
        <f t="shared" si="0"/>
        <v>83.77</v>
      </c>
      <c r="I6" s="16">
        <v>4</v>
      </c>
      <c r="J6" s="23" t="s">
        <v>291</v>
      </c>
      <c r="K6" s="17"/>
    </row>
    <row r="7" spans="1:11" ht="18.95" customHeight="1" x14ac:dyDescent="0.15">
      <c r="A7" s="9">
        <v>5</v>
      </c>
      <c r="B7" s="9" t="s">
        <v>20</v>
      </c>
      <c r="C7" s="10" t="s">
        <v>21</v>
      </c>
      <c r="D7" s="10" t="s">
        <v>12</v>
      </c>
      <c r="E7" s="10" t="s">
        <v>13</v>
      </c>
      <c r="F7" s="12">
        <v>85</v>
      </c>
      <c r="G7" s="12">
        <v>81.8</v>
      </c>
      <c r="H7" s="12">
        <f t="shared" si="0"/>
        <v>83.72</v>
      </c>
      <c r="I7" s="16">
        <v>5</v>
      </c>
      <c r="J7" s="23" t="s">
        <v>291</v>
      </c>
      <c r="K7" s="17"/>
    </row>
    <row r="8" spans="1:11" ht="18.95" customHeight="1" x14ac:dyDescent="0.15">
      <c r="A8" s="9">
        <v>6</v>
      </c>
      <c r="B8" s="9" t="s">
        <v>22</v>
      </c>
      <c r="C8" s="10" t="s">
        <v>23</v>
      </c>
      <c r="D8" s="10" t="s">
        <v>12</v>
      </c>
      <c r="E8" s="10" t="s">
        <v>13</v>
      </c>
      <c r="F8" s="12">
        <v>83.5</v>
      </c>
      <c r="G8" s="12">
        <v>83.02</v>
      </c>
      <c r="H8" s="12">
        <f t="shared" si="0"/>
        <v>83.31</v>
      </c>
      <c r="I8" s="16">
        <v>6</v>
      </c>
      <c r="J8" s="23" t="s">
        <v>291</v>
      </c>
      <c r="K8" s="17"/>
    </row>
    <row r="9" spans="1:11" ht="18.95" customHeight="1" x14ac:dyDescent="0.15">
      <c r="A9" s="9">
        <v>7</v>
      </c>
      <c r="B9" s="9" t="s">
        <v>24</v>
      </c>
      <c r="C9" s="10" t="s">
        <v>25</v>
      </c>
      <c r="D9" s="10" t="s">
        <v>12</v>
      </c>
      <c r="E9" s="10" t="s">
        <v>13</v>
      </c>
      <c r="F9" s="12">
        <v>84.25</v>
      </c>
      <c r="G9" s="12">
        <v>81.7</v>
      </c>
      <c r="H9" s="12">
        <f t="shared" si="0"/>
        <v>83.23</v>
      </c>
      <c r="I9" s="16">
        <v>7</v>
      </c>
      <c r="J9" s="23" t="s">
        <v>291</v>
      </c>
      <c r="K9" s="17"/>
    </row>
    <row r="10" spans="1:11" ht="18.95" customHeight="1" x14ac:dyDescent="0.15">
      <c r="A10" s="9">
        <v>8</v>
      </c>
      <c r="B10" s="9" t="s">
        <v>26</v>
      </c>
      <c r="C10" s="10" t="s">
        <v>27</v>
      </c>
      <c r="D10" s="10" t="s">
        <v>12</v>
      </c>
      <c r="E10" s="10" t="s">
        <v>13</v>
      </c>
      <c r="F10" s="12">
        <v>83.75</v>
      </c>
      <c r="G10" s="12">
        <v>81.56</v>
      </c>
      <c r="H10" s="12">
        <f t="shared" si="0"/>
        <v>82.87</v>
      </c>
      <c r="I10" s="16">
        <v>8</v>
      </c>
      <c r="J10" s="23" t="s">
        <v>291</v>
      </c>
      <c r="K10" s="17"/>
    </row>
    <row r="11" spans="1:11" ht="18.95" customHeight="1" x14ac:dyDescent="0.15">
      <c r="A11" s="9">
        <v>9</v>
      </c>
      <c r="B11" s="9" t="s">
        <v>28</v>
      </c>
      <c r="C11" s="10" t="s">
        <v>29</v>
      </c>
      <c r="D11" s="10" t="s">
        <v>12</v>
      </c>
      <c r="E11" s="13" t="s">
        <v>13</v>
      </c>
      <c r="F11" s="12">
        <v>81.75</v>
      </c>
      <c r="G11" s="12">
        <v>84.42</v>
      </c>
      <c r="H11" s="12">
        <f t="shared" si="0"/>
        <v>82.82</v>
      </c>
      <c r="I11" s="16">
        <v>9</v>
      </c>
      <c r="J11" s="16"/>
      <c r="K11" s="18"/>
    </row>
    <row r="12" spans="1:11" ht="18.95" customHeight="1" x14ac:dyDescent="0.15">
      <c r="A12" s="9">
        <v>10</v>
      </c>
      <c r="B12" s="9" t="s">
        <v>30</v>
      </c>
      <c r="C12" s="10" t="s">
        <v>31</v>
      </c>
      <c r="D12" s="10" t="s">
        <v>12</v>
      </c>
      <c r="E12" s="10" t="s">
        <v>13</v>
      </c>
      <c r="F12" s="12">
        <v>83.75</v>
      </c>
      <c r="G12" s="12">
        <v>81.260000000000005</v>
      </c>
      <c r="H12" s="12">
        <f t="shared" si="0"/>
        <v>82.75</v>
      </c>
      <c r="I12" s="16">
        <v>10</v>
      </c>
      <c r="J12" s="16"/>
      <c r="K12" s="17"/>
    </row>
    <row r="13" spans="1:11" ht="18.95" customHeight="1" x14ac:dyDescent="0.15">
      <c r="A13" s="9">
        <v>11</v>
      </c>
      <c r="B13" s="9" t="s">
        <v>32</v>
      </c>
      <c r="C13" s="10" t="s">
        <v>33</v>
      </c>
      <c r="D13" s="10" t="s">
        <v>12</v>
      </c>
      <c r="E13" s="10" t="s">
        <v>13</v>
      </c>
      <c r="F13" s="12">
        <v>83.25</v>
      </c>
      <c r="G13" s="12">
        <v>81.44</v>
      </c>
      <c r="H13" s="12">
        <f t="shared" si="0"/>
        <v>82.53</v>
      </c>
      <c r="I13" s="16">
        <v>11</v>
      </c>
      <c r="J13" s="16"/>
      <c r="K13" s="17"/>
    </row>
    <row r="14" spans="1:11" ht="18.95" customHeight="1" x14ac:dyDescent="0.15">
      <c r="A14" s="9">
        <v>12</v>
      </c>
      <c r="B14" s="9" t="s">
        <v>34</v>
      </c>
      <c r="C14" s="10" t="s">
        <v>35</v>
      </c>
      <c r="D14" s="10" t="s">
        <v>12</v>
      </c>
      <c r="E14" s="10" t="s">
        <v>13</v>
      </c>
      <c r="F14" s="12">
        <v>82.5</v>
      </c>
      <c r="G14" s="12">
        <v>82.46</v>
      </c>
      <c r="H14" s="12">
        <f t="shared" si="0"/>
        <v>82.48</v>
      </c>
      <c r="I14" s="16">
        <v>12</v>
      </c>
      <c r="J14" s="16"/>
      <c r="K14" s="17"/>
    </row>
    <row r="15" spans="1:11" ht="18.95" customHeight="1" x14ac:dyDescent="0.15">
      <c r="A15" s="9">
        <v>13</v>
      </c>
      <c r="B15" s="9" t="s">
        <v>36</v>
      </c>
      <c r="C15" s="10" t="s">
        <v>37</v>
      </c>
      <c r="D15" s="10" t="s">
        <v>12</v>
      </c>
      <c r="E15" s="10" t="s">
        <v>13</v>
      </c>
      <c r="F15" s="12">
        <v>83.5</v>
      </c>
      <c r="G15" s="12">
        <v>80.819999999999993</v>
      </c>
      <c r="H15" s="12">
        <f t="shared" si="0"/>
        <v>82.43</v>
      </c>
      <c r="I15" s="16">
        <v>13</v>
      </c>
      <c r="J15" s="16"/>
      <c r="K15" s="17"/>
    </row>
    <row r="16" spans="1:11" ht="18.95" customHeight="1" x14ac:dyDescent="0.15">
      <c r="A16" s="9">
        <v>14</v>
      </c>
      <c r="B16" s="9" t="s">
        <v>38</v>
      </c>
      <c r="C16" s="10" t="s">
        <v>39</v>
      </c>
      <c r="D16" s="10" t="s">
        <v>12</v>
      </c>
      <c r="E16" s="10" t="s">
        <v>13</v>
      </c>
      <c r="F16" s="12">
        <v>82.25</v>
      </c>
      <c r="G16" s="12">
        <v>82.6</v>
      </c>
      <c r="H16" s="12">
        <f t="shared" si="0"/>
        <v>82.39</v>
      </c>
      <c r="I16" s="16">
        <v>14</v>
      </c>
      <c r="J16" s="16"/>
      <c r="K16" s="17"/>
    </row>
    <row r="17" spans="1:11" ht="18.95" customHeight="1" x14ac:dyDescent="0.15">
      <c r="A17" s="9">
        <v>15</v>
      </c>
      <c r="B17" s="9" t="s">
        <v>40</v>
      </c>
      <c r="C17" s="10" t="s">
        <v>41</v>
      </c>
      <c r="D17" s="10" t="s">
        <v>12</v>
      </c>
      <c r="E17" s="10" t="s">
        <v>13</v>
      </c>
      <c r="F17" s="12">
        <v>82.75</v>
      </c>
      <c r="G17" s="12">
        <v>81.739999999999995</v>
      </c>
      <c r="H17" s="12">
        <f t="shared" si="0"/>
        <v>82.35</v>
      </c>
      <c r="I17" s="16">
        <v>15</v>
      </c>
      <c r="J17" s="16"/>
      <c r="K17" s="17"/>
    </row>
    <row r="18" spans="1:11" ht="18.95" customHeight="1" x14ac:dyDescent="0.15">
      <c r="A18" s="9">
        <v>16</v>
      </c>
      <c r="B18" s="9" t="s">
        <v>42</v>
      </c>
      <c r="C18" s="10" t="s">
        <v>43</v>
      </c>
      <c r="D18" s="10" t="s">
        <v>12</v>
      </c>
      <c r="E18" s="10" t="s">
        <v>13</v>
      </c>
      <c r="F18" s="12">
        <v>84.25</v>
      </c>
      <c r="G18" s="12">
        <v>79.42</v>
      </c>
      <c r="H18" s="12">
        <f t="shared" si="0"/>
        <v>82.32</v>
      </c>
      <c r="I18" s="16">
        <v>16</v>
      </c>
      <c r="J18" s="16"/>
      <c r="K18" s="17"/>
    </row>
    <row r="19" spans="1:11" ht="18.95" customHeight="1" x14ac:dyDescent="0.15">
      <c r="A19" s="9">
        <v>17</v>
      </c>
      <c r="B19" s="9" t="s">
        <v>44</v>
      </c>
      <c r="C19" s="10" t="s">
        <v>45</v>
      </c>
      <c r="D19" s="10" t="s">
        <v>12</v>
      </c>
      <c r="E19" s="10" t="s">
        <v>13</v>
      </c>
      <c r="F19" s="12">
        <v>82.5</v>
      </c>
      <c r="G19" s="12">
        <v>81.739999999999995</v>
      </c>
      <c r="H19" s="12">
        <f t="shared" si="0"/>
        <v>82.2</v>
      </c>
      <c r="I19" s="16">
        <v>17</v>
      </c>
      <c r="J19" s="16"/>
      <c r="K19" s="17"/>
    </row>
    <row r="20" spans="1:11" ht="18.95" customHeight="1" x14ac:dyDescent="0.15">
      <c r="A20" s="9">
        <v>18</v>
      </c>
      <c r="B20" s="9" t="s">
        <v>46</v>
      </c>
      <c r="C20" s="10" t="s">
        <v>47</v>
      </c>
      <c r="D20" s="10" t="s">
        <v>12</v>
      </c>
      <c r="E20" s="10" t="s">
        <v>13</v>
      </c>
      <c r="F20" s="12">
        <v>82</v>
      </c>
      <c r="G20" s="12">
        <v>82.32</v>
      </c>
      <c r="H20" s="12">
        <f t="shared" si="0"/>
        <v>82.13</v>
      </c>
      <c r="I20" s="16">
        <v>18</v>
      </c>
      <c r="J20" s="16"/>
      <c r="K20" s="17"/>
    </row>
    <row r="21" spans="1:11" ht="18.95" customHeight="1" x14ac:dyDescent="0.15">
      <c r="A21" s="9">
        <v>19</v>
      </c>
      <c r="B21" s="9" t="s">
        <v>48</v>
      </c>
      <c r="C21" s="10" t="s">
        <v>49</v>
      </c>
      <c r="D21" s="10" t="s">
        <v>12</v>
      </c>
      <c r="E21" s="10" t="s">
        <v>13</v>
      </c>
      <c r="F21" s="12">
        <v>82.75</v>
      </c>
      <c r="G21" s="12">
        <v>80.42</v>
      </c>
      <c r="H21" s="12">
        <f t="shared" si="0"/>
        <v>81.819999999999993</v>
      </c>
      <c r="I21" s="16">
        <v>19</v>
      </c>
      <c r="J21" s="16"/>
      <c r="K21" s="17"/>
    </row>
    <row r="22" spans="1:11" ht="18.95" customHeight="1" x14ac:dyDescent="0.15">
      <c r="A22" s="9">
        <v>20</v>
      </c>
      <c r="B22" s="9" t="s">
        <v>50</v>
      </c>
      <c r="C22" s="10" t="s">
        <v>51</v>
      </c>
      <c r="D22" s="10" t="s">
        <v>12</v>
      </c>
      <c r="E22" s="10" t="s">
        <v>13</v>
      </c>
      <c r="F22" s="12">
        <v>82.25</v>
      </c>
      <c r="G22" s="12">
        <v>80.88</v>
      </c>
      <c r="H22" s="12">
        <f t="shared" si="0"/>
        <v>81.7</v>
      </c>
      <c r="I22" s="16">
        <v>20</v>
      </c>
      <c r="J22" s="16"/>
      <c r="K22" s="17"/>
    </row>
    <row r="23" spans="1:11" ht="18.95" customHeight="1" x14ac:dyDescent="0.15">
      <c r="A23" s="9">
        <v>21</v>
      </c>
      <c r="B23" s="9" t="s">
        <v>52</v>
      </c>
      <c r="C23" s="10" t="s">
        <v>53</v>
      </c>
      <c r="D23" s="10" t="s">
        <v>12</v>
      </c>
      <c r="E23" s="10" t="s">
        <v>13</v>
      </c>
      <c r="F23" s="12">
        <v>82</v>
      </c>
      <c r="G23" s="12">
        <v>80.94</v>
      </c>
      <c r="H23" s="12">
        <f t="shared" si="0"/>
        <v>81.58</v>
      </c>
      <c r="I23" s="16">
        <v>21</v>
      </c>
      <c r="J23" s="16"/>
      <c r="K23" s="17"/>
    </row>
    <row r="24" spans="1:11" ht="18.95" customHeight="1" x14ac:dyDescent="0.15">
      <c r="A24" s="9">
        <v>22</v>
      </c>
      <c r="B24" s="9" t="s">
        <v>54</v>
      </c>
      <c r="C24" s="10" t="s">
        <v>55</v>
      </c>
      <c r="D24" s="10" t="s">
        <v>12</v>
      </c>
      <c r="E24" s="10" t="s">
        <v>13</v>
      </c>
      <c r="F24" s="12">
        <v>82.25</v>
      </c>
      <c r="G24" s="12">
        <v>80.52</v>
      </c>
      <c r="H24" s="12">
        <f t="shared" si="0"/>
        <v>81.56</v>
      </c>
      <c r="I24" s="16">
        <v>22</v>
      </c>
      <c r="J24" s="16"/>
      <c r="K24" s="17"/>
    </row>
    <row r="25" spans="1:11" ht="18.95" customHeight="1" x14ac:dyDescent="0.15">
      <c r="A25" s="9">
        <v>23</v>
      </c>
      <c r="B25" s="9" t="s">
        <v>56</v>
      </c>
      <c r="C25" s="10" t="s">
        <v>57</v>
      </c>
      <c r="D25" s="10" t="s">
        <v>12</v>
      </c>
      <c r="E25" s="10" t="s">
        <v>13</v>
      </c>
      <c r="F25" s="12">
        <v>82.75</v>
      </c>
      <c r="G25" s="12">
        <v>79.64</v>
      </c>
      <c r="H25" s="12">
        <f t="shared" si="0"/>
        <v>81.510000000000005</v>
      </c>
      <c r="I25" s="16">
        <v>23</v>
      </c>
      <c r="J25" s="16"/>
      <c r="K25" s="17"/>
    </row>
    <row r="26" spans="1:11" ht="18.95" customHeight="1" thickBot="1" x14ac:dyDescent="0.2">
      <c r="A26" s="24">
        <v>24</v>
      </c>
      <c r="B26" s="24" t="s">
        <v>58</v>
      </c>
      <c r="C26" s="25" t="s">
        <v>59</v>
      </c>
      <c r="D26" s="25" t="s">
        <v>12</v>
      </c>
      <c r="E26" s="25" t="s">
        <v>13</v>
      </c>
      <c r="F26" s="26">
        <v>81.75</v>
      </c>
      <c r="G26" s="26">
        <v>79.739999999999995</v>
      </c>
      <c r="H26" s="26">
        <f t="shared" si="0"/>
        <v>80.95</v>
      </c>
      <c r="I26" s="27">
        <v>24</v>
      </c>
      <c r="J26" s="27"/>
      <c r="K26" s="28"/>
    </row>
    <row r="27" spans="1:11" ht="18.95" customHeight="1" x14ac:dyDescent="0.15">
      <c r="A27" s="29">
        <v>25</v>
      </c>
      <c r="B27" s="29" t="s">
        <v>60</v>
      </c>
      <c r="C27" s="30" t="s">
        <v>61</v>
      </c>
      <c r="D27" s="30" t="s">
        <v>12</v>
      </c>
      <c r="E27" s="30" t="s">
        <v>62</v>
      </c>
      <c r="F27" s="31">
        <v>87.25</v>
      </c>
      <c r="G27" s="31">
        <v>83.04</v>
      </c>
      <c r="H27" s="31">
        <f t="shared" si="0"/>
        <v>85.57</v>
      </c>
      <c r="I27" s="32">
        <v>1</v>
      </c>
      <c r="J27" s="34" t="s">
        <v>291</v>
      </c>
      <c r="K27" s="33"/>
    </row>
    <row r="28" spans="1:11" ht="18.95" customHeight="1" x14ac:dyDescent="0.15">
      <c r="A28" s="9">
        <v>26</v>
      </c>
      <c r="B28" s="9" t="s">
        <v>63</v>
      </c>
      <c r="C28" s="10" t="s">
        <v>64</v>
      </c>
      <c r="D28" s="10" t="s">
        <v>12</v>
      </c>
      <c r="E28" s="10" t="s">
        <v>62</v>
      </c>
      <c r="F28" s="12">
        <v>81.5</v>
      </c>
      <c r="G28" s="12">
        <v>88.24</v>
      </c>
      <c r="H28" s="12">
        <f t="shared" si="0"/>
        <v>84.2</v>
      </c>
      <c r="I28" s="16">
        <v>2</v>
      </c>
      <c r="J28" s="23" t="s">
        <v>291</v>
      </c>
      <c r="K28" s="17"/>
    </row>
    <row r="29" spans="1:11" ht="18.95" customHeight="1" x14ac:dyDescent="0.15">
      <c r="A29" s="9">
        <v>27</v>
      </c>
      <c r="B29" s="9" t="s">
        <v>65</v>
      </c>
      <c r="C29" s="10" t="s">
        <v>66</v>
      </c>
      <c r="D29" s="10" t="s">
        <v>12</v>
      </c>
      <c r="E29" s="10" t="s">
        <v>62</v>
      </c>
      <c r="F29" s="12">
        <v>84.25</v>
      </c>
      <c r="G29" s="12">
        <v>82.52</v>
      </c>
      <c r="H29" s="12">
        <f t="shared" si="0"/>
        <v>83.56</v>
      </c>
      <c r="I29" s="16">
        <v>3</v>
      </c>
      <c r="J29" s="23" t="s">
        <v>291</v>
      </c>
      <c r="K29" s="17"/>
    </row>
    <row r="30" spans="1:11" ht="18.95" customHeight="1" x14ac:dyDescent="0.15">
      <c r="A30" s="9">
        <v>28</v>
      </c>
      <c r="B30" s="9" t="s">
        <v>67</v>
      </c>
      <c r="C30" s="10" t="s">
        <v>68</v>
      </c>
      <c r="D30" s="10" t="s">
        <v>12</v>
      </c>
      <c r="E30" s="10" t="s">
        <v>62</v>
      </c>
      <c r="F30" s="12">
        <v>84.25</v>
      </c>
      <c r="G30" s="12">
        <v>81.22</v>
      </c>
      <c r="H30" s="12">
        <f t="shared" si="0"/>
        <v>83.04</v>
      </c>
      <c r="I30" s="16">
        <v>4</v>
      </c>
      <c r="J30" s="23" t="s">
        <v>291</v>
      </c>
      <c r="K30" s="17"/>
    </row>
    <row r="31" spans="1:11" ht="18.95" customHeight="1" x14ac:dyDescent="0.15">
      <c r="A31" s="9">
        <v>29</v>
      </c>
      <c r="B31" s="9" t="s">
        <v>69</v>
      </c>
      <c r="C31" s="10" t="s">
        <v>70</v>
      </c>
      <c r="D31" s="10" t="s">
        <v>12</v>
      </c>
      <c r="E31" s="10" t="s">
        <v>62</v>
      </c>
      <c r="F31" s="12">
        <v>83.5</v>
      </c>
      <c r="G31" s="12">
        <v>82.24</v>
      </c>
      <c r="H31" s="12">
        <f t="shared" si="0"/>
        <v>83</v>
      </c>
      <c r="I31" s="16">
        <v>5</v>
      </c>
      <c r="J31" s="23" t="s">
        <v>291</v>
      </c>
      <c r="K31" s="17"/>
    </row>
    <row r="32" spans="1:11" ht="18.95" customHeight="1" x14ac:dyDescent="0.15">
      <c r="A32" s="9">
        <v>30</v>
      </c>
      <c r="B32" s="9" t="s">
        <v>71</v>
      </c>
      <c r="C32" s="10" t="s">
        <v>72</v>
      </c>
      <c r="D32" s="10" t="s">
        <v>12</v>
      </c>
      <c r="E32" s="10" t="s">
        <v>62</v>
      </c>
      <c r="F32" s="12">
        <v>82.75</v>
      </c>
      <c r="G32" s="12">
        <v>83.28</v>
      </c>
      <c r="H32" s="12">
        <f t="shared" si="0"/>
        <v>82.96</v>
      </c>
      <c r="I32" s="16">
        <v>6</v>
      </c>
      <c r="J32" s="23" t="s">
        <v>291</v>
      </c>
      <c r="K32" s="17"/>
    </row>
    <row r="33" spans="1:11" ht="18.95" customHeight="1" x14ac:dyDescent="0.15">
      <c r="A33" s="9">
        <v>31</v>
      </c>
      <c r="B33" s="9" t="s">
        <v>73</v>
      </c>
      <c r="C33" s="10" t="s">
        <v>74</v>
      </c>
      <c r="D33" s="10" t="s">
        <v>12</v>
      </c>
      <c r="E33" s="10" t="s">
        <v>62</v>
      </c>
      <c r="F33" s="12">
        <v>82.25</v>
      </c>
      <c r="G33" s="12">
        <v>83.82</v>
      </c>
      <c r="H33" s="12">
        <f t="shared" si="0"/>
        <v>82.88</v>
      </c>
      <c r="I33" s="16">
        <v>7</v>
      </c>
      <c r="J33" s="23" t="s">
        <v>291</v>
      </c>
      <c r="K33" s="17"/>
    </row>
    <row r="34" spans="1:11" ht="18.95" customHeight="1" x14ac:dyDescent="0.15">
      <c r="A34" s="9">
        <v>32</v>
      </c>
      <c r="B34" s="9" t="s">
        <v>75</v>
      </c>
      <c r="C34" s="10" t="s">
        <v>76</v>
      </c>
      <c r="D34" s="10" t="s">
        <v>12</v>
      </c>
      <c r="E34" s="10" t="s">
        <v>62</v>
      </c>
      <c r="F34" s="12">
        <v>82</v>
      </c>
      <c r="G34" s="12">
        <v>83.86</v>
      </c>
      <c r="H34" s="12">
        <f t="shared" si="0"/>
        <v>82.74</v>
      </c>
      <c r="I34" s="16">
        <v>8</v>
      </c>
      <c r="J34" s="23" t="s">
        <v>291</v>
      </c>
      <c r="K34" s="17"/>
    </row>
    <row r="35" spans="1:11" ht="18.95" customHeight="1" x14ac:dyDescent="0.15">
      <c r="A35" s="9">
        <v>33</v>
      </c>
      <c r="B35" s="9" t="s">
        <v>77</v>
      </c>
      <c r="C35" s="10" t="s">
        <v>78</v>
      </c>
      <c r="D35" s="10" t="s">
        <v>12</v>
      </c>
      <c r="E35" s="10" t="s">
        <v>62</v>
      </c>
      <c r="F35" s="12">
        <v>82.25</v>
      </c>
      <c r="G35" s="12">
        <v>83.06</v>
      </c>
      <c r="H35" s="12">
        <f t="shared" si="0"/>
        <v>82.57</v>
      </c>
      <c r="I35" s="16">
        <v>9</v>
      </c>
      <c r="J35" s="16"/>
      <c r="K35" s="17"/>
    </row>
    <row r="36" spans="1:11" ht="18.95" customHeight="1" x14ac:dyDescent="0.15">
      <c r="A36" s="9">
        <v>34</v>
      </c>
      <c r="B36" s="9" t="s">
        <v>79</v>
      </c>
      <c r="C36" s="10" t="s">
        <v>80</v>
      </c>
      <c r="D36" s="10" t="s">
        <v>12</v>
      </c>
      <c r="E36" s="10" t="s">
        <v>62</v>
      </c>
      <c r="F36" s="12">
        <v>83.75</v>
      </c>
      <c r="G36" s="12">
        <v>80.400000000000006</v>
      </c>
      <c r="H36" s="12">
        <f t="shared" si="0"/>
        <v>82.41</v>
      </c>
      <c r="I36" s="16">
        <v>10</v>
      </c>
      <c r="J36" s="16"/>
      <c r="K36" s="17"/>
    </row>
    <row r="37" spans="1:11" ht="18.95" customHeight="1" x14ac:dyDescent="0.15">
      <c r="A37" s="9">
        <v>35</v>
      </c>
      <c r="B37" s="9" t="s">
        <v>81</v>
      </c>
      <c r="C37" s="10" t="s">
        <v>82</v>
      </c>
      <c r="D37" s="10" t="s">
        <v>12</v>
      </c>
      <c r="E37" s="10" t="s">
        <v>62</v>
      </c>
      <c r="F37" s="12">
        <v>82.75</v>
      </c>
      <c r="G37" s="12">
        <v>81.56</v>
      </c>
      <c r="H37" s="12">
        <f t="shared" si="0"/>
        <v>82.27</v>
      </c>
      <c r="I37" s="16">
        <v>11</v>
      </c>
      <c r="J37" s="16"/>
      <c r="K37" s="17"/>
    </row>
    <row r="38" spans="1:11" ht="18.95" customHeight="1" x14ac:dyDescent="0.15">
      <c r="A38" s="9">
        <v>36</v>
      </c>
      <c r="B38" s="9" t="s">
        <v>83</v>
      </c>
      <c r="C38" s="10" t="s">
        <v>84</v>
      </c>
      <c r="D38" s="10" t="s">
        <v>12</v>
      </c>
      <c r="E38" s="10" t="s">
        <v>62</v>
      </c>
      <c r="F38" s="12">
        <v>81.75</v>
      </c>
      <c r="G38" s="12">
        <v>82.46</v>
      </c>
      <c r="H38" s="12">
        <f t="shared" si="0"/>
        <v>82.03</v>
      </c>
      <c r="I38" s="16">
        <v>12</v>
      </c>
      <c r="J38" s="16"/>
      <c r="K38" s="17"/>
    </row>
    <row r="39" spans="1:11" ht="18.95" customHeight="1" x14ac:dyDescent="0.15">
      <c r="A39" s="9">
        <v>37</v>
      </c>
      <c r="B39" s="9" t="s">
        <v>85</v>
      </c>
      <c r="C39" s="10" t="s">
        <v>86</v>
      </c>
      <c r="D39" s="10" t="s">
        <v>12</v>
      </c>
      <c r="E39" s="10" t="s">
        <v>62</v>
      </c>
      <c r="F39" s="12">
        <v>82.25</v>
      </c>
      <c r="G39" s="12">
        <v>81.58</v>
      </c>
      <c r="H39" s="12">
        <f t="shared" si="0"/>
        <v>81.98</v>
      </c>
      <c r="I39" s="16">
        <v>13</v>
      </c>
      <c r="J39" s="16"/>
      <c r="K39" s="9"/>
    </row>
    <row r="40" spans="1:11" ht="18.95" customHeight="1" x14ac:dyDescent="0.15">
      <c r="A40" s="9">
        <v>38</v>
      </c>
      <c r="B40" s="9" t="s">
        <v>87</v>
      </c>
      <c r="C40" s="10" t="s">
        <v>88</v>
      </c>
      <c r="D40" s="10" t="s">
        <v>12</v>
      </c>
      <c r="E40" s="10" t="s">
        <v>62</v>
      </c>
      <c r="F40" s="12">
        <v>82.5</v>
      </c>
      <c r="G40" s="12">
        <v>81.08</v>
      </c>
      <c r="H40" s="12">
        <f t="shared" si="0"/>
        <v>81.93</v>
      </c>
      <c r="I40" s="16">
        <v>14</v>
      </c>
      <c r="J40" s="16"/>
      <c r="K40" s="9"/>
    </row>
    <row r="41" spans="1:11" ht="18.95" customHeight="1" x14ac:dyDescent="0.15">
      <c r="A41" s="9">
        <v>39</v>
      </c>
      <c r="B41" s="9" t="s">
        <v>89</v>
      </c>
      <c r="C41" s="10" t="s">
        <v>90</v>
      </c>
      <c r="D41" s="10" t="s">
        <v>12</v>
      </c>
      <c r="E41" s="10" t="s">
        <v>62</v>
      </c>
      <c r="F41" s="12">
        <v>82.5</v>
      </c>
      <c r="G41" s="12">
        <v>80.7</v>
      </c>
      <c r="H41" s="12">
        <f t="shared" si="0"/>
        <v>81.78</v>
      </c>
      <c r="I41" s="16">
        <v>15</v>
      </c>
      <c r="J41" s="16"/>
      <c r="K41" s="9"/>
    </row>
    <row r="42" spans="1:11" ht="18.95" customHeight="1" x14ac:dyDescent="0.15">
      <c r="A42" s="9">
        <v>40</v>
      </c>
      <c r="B42" s="9" t="s">
        <v>91</v>
      </c>
      <c r="C42" s="10" t="s">
        <v>92</v>
      </c>
      <c r="D42" s="10" t="s">
        <v>12</v>
      </c>
      <c r="E42" s="10" t="s">
        <v>62</v>
      </c>
      <c r="F42" s="12">
        <v>82</v>
      </c>
      <c r="G42" s="12">
        <v>81.099999999999994</v>
      </c>
      <c r="H42" s="12">
        <f t="shared" si="0"/>
        <v>81.64</v>
      </c>
      <c r="I42" s="16">
        <v>16</v>
      </c>
      <c r="J42" s="16"/>
      <c r="K42" s="9"/>
    </row>
    <row r="43" spans="1:11" ht="18.95" customHeight="1" x14ac:dyDescent="0.15">
      <c r="A43" s="9">
        <v>41</v>
      </c>
      <c r="B43" s="9" t="s">
        <v>93</v>
      </c>
      <c r="C43" s="10" t="s">
        <v>94</v>
      </c>
      <c r="D43" s="10" t="s">
        <v>12</v>
      </c>
      <c r="E43" s="10" t="s">
        <v>62</v>
      </c>
      <c r="F43" s="12">
        <v>82</v>
      </c>
      <c r="G43" s="12">
        <v>80.36</v>
      </c>
      <c r="H43" s="12">
        <f t="shared" si="0"/>
        <v>81.34</v>
      </c>
      <c r="I43" s="16">
        <v>17</v>
      </c>
      <c r="J43" s="16"/>
      <c r="K43" s="9"/>
    </row>
    <row r="44" spans="1:11" ht="18.95" customHeight="1" x14ac:dyDescent="0.15">
      <c r="A44" s="9">
        <v>42</v>
      </c>
      <c r="B44" s="9" t="s">
        <v>95</v>
      </c>
      <c r="C44" s="10" t="s">
        <v>96</v>
      </c>
      <c r="D44" s="10" t="s">
        <v>12</v>
      </c>
      <c r="E44" s="10" t="s">
        <v>62</v>
      </c>
      <c r="F44" s="12">
        <v>80.75</v>
      </c>
      <c r="G44" s="12">
        <v>81.819999999999993</v>
      </c>
      <c r="H44" s="12">
        <f t="shared" si="0"/>
        <v>81.180000000000007</v>
      </c>
      <c r="I44" s="16">
        <v>18</v>
      </c>
      <c r="J44" s="16"/>
      <c r="K44" s="9"/>
    </row>
    <row r="45" spans="1:11" ht="18.95" customHeight="1" x14ac:dyDescent="0.15">
      <c r="A45" s="9">
        <v>43</v>
      </c>
      <c r="B45" s="9" t="s">
        <v>97</v>
      </c>
      <c r="C45" s="10" t="s">
        <v>98</v>
      </c>
      <c r="D45" s="10" t="s">
        <v>12</v>
      </c>
      <c r="E45" s="10" t="s">
        <v>62</v>
      </c>
      <c r="F45" s="12">
        <v>80.75</v>
      </c>
      <c r="G45" s="12">
        <v>81.66</v>
      </c>
      <c r="H45" s="12">
        <f t="shared" si="0"/>
        <v>81.11</v>
      </c>
      <c r="I45" s="16">
        <v>19</v>
      </c>
      <c r="J45" s="16"/>
      <c r="K45" s="9"/>
    </row>
    <row r="46" spans="1:11" ht="18.95" customHeight="1" x14ac:dyDescent="0.15">
      <c r="A46" s="9">
        <v>44</v>
      </c>
      <c r="B46" s="9" t="s">
        <v>99</v>
      </c>
      <c r="C46" s="10" t="s">
        <v>100</v>
      </c>
      <c r="D46" s="10" t="s">
        <v>12</v>
      </c>
      <c r="E46" s="10" t="s">
        <v>62</v>
      </c>
      <c r="F46" s="12">
        <v>81.5</v>
      </c>
      <c r="G46" s="12">
        <v>80.36</v>
      </c>
      <c r="H46" s="12">
        <f t="shared" si="0"/>
        <v>81.040000000000006</v>
      </c>
      <c r="I46" s="16">
        <v>20</v>
      </c>
      <c r="J46" s="16"/>
      <c r="K46" s="9"/>
    </row>
    <row r="47" spans="1:11" ht="18.95" customHeight="1" x14ac:dyDescent="0.15">
      <c r="A47" s="9">
        <v>45</v>
      </c>
      <c r="B47" s="9" t="s">
        <v>101</v>
      </c>
      <c r="C47" s="10" t="s">
        <v>102</v>
      </c>
      <c r="D47" s="10" t="s">
        <v>12</v>
      </c>
      <c r="E47" s="10" t="s">
        <v>62</v>
      </c>
      <c r="F47" s="12">
        <v>81</v>
      </c>
      <c r="G47" s="12">
        <v>80.739999999999995</v>
      </c>
      <c r="H47" s="12">
        <f t="shared" si="0"/>
        <v>80.900000000000006</v>
      </c>
      <c r="I47" s="16">
        <v>21</v>
      </c>
      <c r="J47" s="16"/>
      <c r="K47" s="9"/>
    </row>
    <row r="48" spans="1:11" ht="18.95" customHeight="1" x14ac:dyDescent="0.15">
      <c r="A48" s="9">
        <v>46</v>
      </c>
      <c r="B48" s="9" t="s">
        <v>103</v>
      </c>
      <c r="C48" s="10" t="s">
        <v>104</v>
      </c>
      <c r="D48" s="10" t="s">
        <v>12</v>
      </c>
      <c r="E48" s="10" t="s">
        <v>62</v>
      </c>
      <c r="F48" s="12">
        <v>81</v>
      </c>
      <c r="G48" s="12">
        <v>77.8</v>
      </c>
      <c r="H48" s="12">
        <f t="shared" si="0"/>
        <v>79.72</v>
      </c>
      <c r="I48" s="16">
        <v>22</v>
      </c>
      <c r="J48" s="16"/>
      <c r="K48" s="9"/>
    </row>
    <row r="49" spans="1:11" ht="18.95" customHeight="1" x14ac:dyDescent="0.15">
      <c r="A49" s="9">
        <v>47</v>
      </c>
      <c r="B49" s="9" t="s">
        <v>105</v>
      </c>
      <c r="C49" s="10" t="s">
        <v>106</v>
      </c>
      <c r="D49" s="10" t="s">
        <v>12</v>
      </c>
      <c r="E49" s="10" t="s">
        <v>62</v>
      </c>
      <c r="F49" s="12">
        <v>81.5</v>
      </c>
      <c r="G49" s="12"/>
      <c r="H49" s="12">
        <f t="shared" si="0"/>
        <v>48.9</v>
      </c>
      <c r="I49" s="16">
        <v>23</v>
      </c>
      <c r="J49" s="16"/>
      <c r="K49" s="9" t="s">
        <v>107</v>
      </c>
    </row>
    <row r="50" spans="1:11" ht="18.95" customHeight="1" thickBot="1" x14ac:dyDescent="0.2">
      <c r="A50" s="24">
        <v>48</v>
      </c>
      <c r="B50" s="24" t="s">
        <v>108</v>
      </c>
      <c r="C50" s="25" t="s">
        <v>109</v>
      </c>
      <c r="D50" s="25" t="s">
        <v>12</v>
      </c>
      <c r="E50" s="25" t="s">
        <v>62</v>
      </c>
      <c r="F50" s="26">
        <v>81</v>
      </c>
      <c r="G50" s="26"/>
      <c r="H50" s="26">
        <f t="shared" si="0"/>
        <v>48.6</v>
      </c>
      <c r="I50" s="27">
        <v>24</v>
      </c>
      <c r="J50" s="27"/>
      <c r="K50" s="24" t="s">
        <v>107</v>
      </c>
    </row>
    <row r="51" spans="1:11" ht="18.95" customHeight="1" x14ac:dyDescent="0.15">
      <c r="A51" s="29">
        <v>49</v>
      </c>
      <c r="B51" s="29" t="s">
        <v>110</v>
      </c>
      <c r="C51" s="30" t="s">
        <v>111</v>
      </c>
      <c r="D51" s="30" t="s">
        <v>12</v>
      </c>
      <c r="E51" s="30" t="s">
        <v>112</v>
      </c>
      <c r="F51" s="31">
        <v>88.75</v>
      </c>
      <c r="G51" s="31">
        <v>80.42</v>
      </c>
      <c r="H51" s="31">
        <f t="shared" si="0"/>
        <v>85.42</v>
      </c>
      <c r="I51" s="36">
        <v>1</v>
      </c>
      <c r="J51" s="37" t="s">
        <v>291</v>
      </c>
      <c r="K51" s="29"/>
    </row>
    <row r="52" spans="1:11" ht="18.95" customHeight="1" x14ac:dyDescent="0.15">
      <c r="A52" s="9">
        <v>50</v>
      </c>
      <c r="B52" s="9" t="s">
        <v>113</v>
      </c>
      <c r="C52" s="10" t="s">
        <v>114</v>
      </c>
      <c r="D52" s="10" t="s">
        <v>12</v>
      </c>
      <c r="E52" s="10" t="s">
        <v>112</v>
      </c>
      <c r="F52" s="12">
        <v>87.75</v>
      </c>
      <c r="G52" s="12">
        <v>81.319999999999993</v>
      </c>
      <c r="H52" s="12">
        <f t="shared" si="0"/>
        <v>85.18</v>
      </c>
      <c r="I52" s="11">
        <v>2</v>
      </c>
      <c r="J52" s="35" t="s">
        <v>291</v>
      </c>
      <c r="K52" s="9"/>
    </row>
    <row r="53" spans="1:11" ht="18.95" customHeight="1" x14ac:dyDescent="0.15">
      <c r="A53" s="9">
        <v>51</v>
      </c>
      <c r="B53" s="9" t="s">
        <v>115</v>
      </c>
      <c r="C53" s="10" t="s">
        <v>116</v>
      </c>
      <c r="D53" s="10" t="s">
        <v>12</v>
      </c>
      <c r="E53" s="10" t="s">
        <v>112</v>
      </c>
      <c r="F53" s="12">
        <v>86.25</v>
      </c>
      <c r="G53" s="12">
        <v>82.52</v>
      </c>
      <c r="H53" s="12">
        <f t="shared" si="0"/>
        <v>84.76</v>
      </c>
      <c r="I53" s="11">
        <v>3</v>
      </c>
      <c r="J53" s="35" t="s">
        <v>291</v>
      </c>
      <c r="K53" s="9"/>
    </row>
    <row r="54" spans="1:11" ht="18.95" customHeight="1" x14ac:dyDescent="0.15">
      <c r="A54" s="9">
        <v>52</v>
      </c>
      <c r="B54" s="9" t="s">
        <v>117</v>
      </c>
      <c r="C54" s="10" t="s">
        <v>118</v>
      </c>
      <c r="D54" s="10" t="s">
        <v>12</v>
      </c>
      <c r="E54" s="10" t="s">
        <v>112</v>
      </c>
      <c r="F54" s="12">
        <v>84.5</v>
      </c>
      <c r="G54" s="12">
        <v>80.819999999999993</v>
      </c>
      <c r="H54" s="12">
        <f t="shared" si="0"/>
        <v>83.03</v>
      </c>
      <c r="I54" s="11">
        <v>4</v>
      </c>
      <c r="J54" s="35" t="s">
        <v>291</v>
      </c>
      <c r="K54" s="9"/>
    </row>
    <row r="55" spans="1:11" ht="18.95" customHeight="1" x14ac:dyDescent="0.15">
      <c r="A55" s="9">
        <v>53</v>
      </c>
      <c r="B55" s="9" t="s">
        <v>119</v>
      </c>
      <c r="C55" s="10" t="s">
        <v>120</v>
      </c>
      <c r="D55" s="10" t="s">
        <v>12</v>
      </c>
      <c r="E55" s="10" t="s">
        <v>112</v>
      </c>
      <c r="F55" s="12">
        <v>82.75</v>
      </c>
      <c r="G55" s="12">
        <v>83.34</v>
      </c>
      <c r="H55" s="12">
        <f t="shared" si="0"/>
        <v>82.99</v>
      </c>
      <c r="I55" s="11">
        <v>5</v>
      </c>
      <c r="J55" s="11"/>
      <c r="K55" s="9"/>
    </row>
    <row r="56" spans="1:11" ht="18.95" customHeight="1" x14ac:dyDescent="0.15">
      <c r="A56" s="9">
        <v>54</v>
      </c>
      <c r="B56" s="9" t="s">
        <v>121</v>
      </c>
      <c r="C56" s="10" t="s">
        <v>122</v>
      </c>
      <c r="D56" s="10" t="s">
        <v>12</v>
      </c>
      <c r="E56" s="10" t="s">
        <v>112</v>
      </c>
      <c r="F56" s="12">
        <v>82.75</v>
      </c>
      <c r="G56" s="12">
        <v>83.2</v>
      </c>
      <c r="H56" s="12">
        <f t="shared" si="0"/>
        <v>82.93</v>
      </c>
      <c r="I56" s="11">
        <v>6</v>
      </c>
      <c r="J56" s="11"/>
      <c r="K56" s="9"/>
    </row>
    <row r="57" spans="1:11" ht="18.95" customHeight="1" x14ac:dyDescent="0.15">
      <c r="A57" s="9">
        <v>55</v>
      </c>
      <c r="B57" s="9" t="s">
        <v>123</v>
      </c>
      <c r="C57" s="10" t="s">
        <v>124</v>
      </c>
      <c r="D57" s="10" t="s">
        <v>12</v>
      </c>
      <c r="E57" s="10" t="s">
        <v>112</v>
      </c>
      <c r="F57" s="12">
        <v>84.25</v>
      </c>
      <c r="G57" s="12">
        <v>80.400000000000006</v>
      </c>
      <c r="H57" s="12">
        <f t="shared" si="0"/>
        <v>82.71</v>
      </c>
      <c r="I57" s="11">
        <v>7</v>
      </c>
      <c r="J57" s="11"/>
      <c r="K57" s="9"/>
    </row>
    <row r="58" spans="1:11" ht="18.95" customHeight="1" x14ac:dyDescent="0.15">
      <c r="A58" s="9">
        <v>56</v>
      </c>
      <c r="B58" s="9" t="s">
        <v>125</v>
      </c>
      <c r="C58" s="10" t="s">
        <v>126</v>
      </c>
      <c r="D58" s="10" t="s">
        <v>12</v>
      </c>
      <c r="E58" s="10" t="s">
        <v>112</v>
      </c>
      <c r="F58" s="12">
        <v>83.25</v>
      </c>
      <c r="G58" s="12">
        <v>81.099999999999994</v>
      </c>
      <c r="H58" s="12">
        <f t="shared" si="0"/>
        <v>82.39</v>
      </c>
      <c r="I58" s="11">
        <v>8</v>
      </c>
      <c r="J58" s="11"/>
      <c r="K58" s="9"/>
    </row>
    <row r="59" spans="1:11" ht="18.95" customHeight="1" x14ac:dyDescent="0.15">
      <c r="A59" s="9">
        <v>57</v>
      </c>
      <c r="B59" s="9" t="s">
        <v>127</v>
      </c>
      <c r="C59" s="10" t="s">
        <v>128</v>
      </c>
      <c r="D59" s="10" t="s">
        <v>12</v>
      </c>
      <c r="E59" s="10" t="s">
        <v>112</v>
      </c>
      <c r="F59" s="12">
        <v>83</v>
      </c>
      <c r="G59" s="12">
        <v>80.959999999999994</v>
      </c>
      <c r="H59" s="12">
        <f t="shared" si="0"/>
        <v>82.18</v>
      </c>
      <c r="I59" s="11">
        <v>9</v>
      </c>
      <c r="J59" s="11"/>
      <c r="K59" s="9"/>
    </row>
    <row r="60" spans="1:11" ht="18.95" customHeight="1" x14ac:dyDescent="0.15">
      <c r="A60" s="9">
        <v>58</v>
      </c>
      <c r="B60" s="9" t="s">
        <v>129</v>
      </c>
      <c r="C60" s="10" t="s">
        <v>130</v>
      </c>
      <c r="D60" s="10" t="s">
        <v>12</v>
      </c>
      <c r="E60" s="10" t="s">
        <v>112</v>
      </c>
      <c r="F60" s="12">
        <v>81.5</v>
      </c>
      <c r="G60" s="12">
        <v>82.42</v>
      </c>
      <c r="H60" s="12">
        <f t="shared" si="0"/>
        <v>81.87</v>
      </c>
      <c r="I60" s="11">
        <v>10</v>
      </c>
      <c r="J60" s="11"/>
      <c r="K60" s="9"/>
    </row>
    <row r="61" spans="1:11" ht="18.95" customHeight="1" x14ac:dyDescent="0.15">
      <c r="A61" s="9">
        <v>59</v>
      </c>
      <c r="B61" s="9" t="s">
        <v>131</v>
      </c>
      <c r="C61" s="10" t="s">
        <v>132</v>
      </c>
      <c r="D61" s="10" t="s">
        <v>12</v>
      </c>
      <c r="E61" s="10" t="s">
        <v>112</v>
      </c>
      <c r="F61" s="12">
        <v>81.5</v>
      </c>
      <c r="G61" s="12">
        <v>81.22</v>
      </c>
      <c r="H61" s="12">
        <f t="shared" si="0"/>
        <v>81.39</v>
      </c>
      <c r="I61" s="11">
        <v>11</v>
      </c>
      <c r="J61" s="11"/>
      <c r="K61" s="9"/>
    </row>
    <row r="62" spans="1:11" ht="18.95" customHeight="1" thickBot="1" x14ac:dyDescent="0.2">
      <c r="A62" s="24">
        <v>60</v>
      </c>
      <c r="B62" s="24" t="s">
        <v>133</v>
      </c>
      <c r="C62" s="25" t="s">
        <v>134</v>
      </c>
      <c r="D62" s="25" t="s">
        <v>12</v>
      </c>
      <c r="E62" s="25" t="s">
        <v>112</v>
      </c>
      <c r="F62" s="26">
        <v>81.75</v>
      </c>
      <c r="G62" s="26">
        <v>80.66</v>
      </c>
      <c r="H62" s="26">
        <f t="shared" si="0"/>
        <v>81.31</v>
      </c>
      <c r="I62" s="38">
        <v>12</v>
      </c>
      <c r="J62" s="38"/>
      <c r="K62" s="24"/>
    </row>
    <row r="63" spans="1:11" ht="18.95" customHeight="1" x14ac:dyDescent="0.15">
      <c r="A63" s="29">
        <v>61</v>
      </c>
      <c r="B63" s="29" t="s">
        <v>135</v>
      </c>
      <c r="C63" s="30" t="s">
        <v>136</v>
      </c>
      <c r="D63" s="30" t="s">
        <v>12</v>
      </c>
      <c r="E63" s="30" t="s">
        <v>137</v>
      </c>
      <c r="F63" s="31">
        <v>85.75</v>
      </c>
      <c r="G63" s="31">
        <v>79.56</v>
      </c>
      <c r="H63" s="31">
        <f t="shared" si="0"/>
        <v>83.27</v>
      </c>
      <c r="I63" s="36">
        <v>1</v>
      </c>
      <c r="J63" s="37" t="s">
        <v>291</v>
      </c>
      <c r="K63" s="29"/>
    </row>
    <row r="64" spans="1:11" ht="18.95" customHeight="1" x14ac:dyDescent="0.15">
      <c r="A64" s="9">
        <v>62</v>
      </c>
      <c r="B64" s="9" t="s">
        <v>138</v>
      </c>
      <c r="C64" s="10" t="s">
        <v>139</v>
      </c>
      <c r="D64" s="10" t="s">
        <v>12</v>
      </c>
      <c r="E64" s="10" t="s">
        <v>137</v>
      </c>
      <c r="F64" s="12">
        <v>80.900000000000006</v>
      </c>
      <c r="G64" s="12">
        <v>84.04</v>
      </c>
      <c r="H64" s="12">
        <f t="shared" si="0"/>
        <v>82.16</v>
      </c>
      <c r="I64" s="11">
        <v>2</v>
      </c>
      <c r="J64" s="35" t="s">
        <v>291</v>
      </c>
      <c r="K64" s="9"/>
    </row>
    <row r="65" spans="1:11" ht="18.95" customHeight="1" x14ac:dyDescent="0.15">
      <c r="A65" s="9">
        <v>63</v>
      </c>
      <c r="B65" s="9" t="s">
        <v>140</v>
      </c>
      <c r="C65" s="10" t="s">
        <v>141</v>
      </c>
      <c r="D65" s="10" t="s">
        <v>12</v>
      </c>
      <c r="E65" s="10" t="s">
        <v>137</v>
      </c>
      <c r="F65" s="12">
        <v>80.25</v>
      </c>
      <c r="G65" s="12">
        <v>84.46</v>
      </c>
      <c r="H65" s="12">
        <f t="shared" si="0"/>
        <v>81.93</v>
      </c>
      <c r="I65" s="11">
        <v>3</v>
      </c>
      <c r="J65" s="35" t="s">
        <v>291</v>
      </c>
      <c r="K65" s="9"/>
    </row>
    <row r="66" spans="1:11" ht="18.95" customHeight="1" x14ac:dyDescent="0.15">
      <c r="A66" s="9">
        <v>64</v>
      </c>
      <c r="B66" s="9" t="s">
        <v>142</v>
      </c>
      <c r="C66" s="10" t="s">
        <v>143</v>
      </c>
      <c r="D66" s="10" t="s">
        <v>12</v>
      </c>
      <c r="E66" s="10" t="s">
        <v>137</v>
      </c>
      <c r="F66" s="12">
        <v>80.45</v>
      </c>
      <c r="G66" s="12">
        <v>81.88</v>
      </c>
      <c r="H66" s="12">
        <f t="shared" si="0"/>
        <v>81.02</v>
      </c>
      <c r="I66" s="11">
        <v>4</v>
      </c>
      <c r="J66" s="11"/>
      <c r="K66" s="9"/>
    </row>
    <row r="67" spans="1:11" ht="18.95" customHeight="1" x14ac:dyDescent="0.15">
      <c r="A67" s="9">
        <v>65</v>
      </c>
      <c r="B67" s="9" t="s">
        <v>144</v>
      </c>
      <c r="C67" s="10" t="s">
        <v>145</v>
      </c>
      <c r="D67" s="10" t="s">
        <v>12</v>
      </c>
      <c r="E67" s="10" t="s">
        <v>137</v>
      </c>
      <c r="F67" s="12">
        <v>78.7</v>
      </c>
      <c r="G67" s="12">
        <v>80.86</v>
      </c>
      <c r="H67" s="12">
        <f t="shared" ref="H67:H130" si="1">ROUND(F67*0.6+G67*0.4,2)</f>
        <v>79.56</v>
      </c>
      <c r="I67" s="11">
        <v>5</v>
      </c>
      <c r="J67" s="11"/>
      <c r="K67" s="9"/>
    </row>
    <row r="68" spans="1:11" ht="18.95" customHeight="1" x14ac:dyDescent="0.15">
      <c r="A68" s="9">
        <v>66</v>
      </c>
      <c r="B68" s="9" t="s">
        <v>146</v>
      </c>
      <c r="C68" s="10" t="s">
        <v>147</v>
      </c>
      <c r="D68" s="10" t="s">
        <v>12</v>
      </c>
      <c r="E68" s="10" t="s">
        <v>137</v>
      </c>
      <c r="F68" s="12">
        <v>77.650000000000006</v>
      </c>
      <c r="G68" s="12">
        <v>80.86</v>
      </c>
      <c r="H68" s="12">
        <f t="shared" si="1"/>
        <v>78.930000000000007</v>
      </c>
      <c r="I68" s="11">
        <v>6</v>
      </c>
      <c r="J68" s="11"/>
      <c r="K68" s="9"/>
    </row>
    <row r="69" spans="1:11" ht="18.95" customHeight="1" x14ac:dyDescent="0.15">
      <c r="A69" s="9">
        <v>67</v>
      </c>
      <c r="B69" s="9" t="s">
        <v>148</v>
      </c>
      <c r="C69" s="10" t="s">
        <v>149</v>
      </c>
      <c r="D69" s="10" t="s">
        <v>12</v>
      </c>
      <c r="E69" s="10" t="s">
        <v>137</v>
      </c>
      <c r="F69" s="12">
        <v>77.25</v>
      </c>
      <c r="G69" s="12">
        <v>80.78</v>
      </c>
      <c r="H69" s="12">
        <f t="shared" si="1"/>
        <v>78.66</v>
      </c>
      <c r="I69" s="11">
        <v>7</v>
      </c>
      <c r="J69" s="11"/>
      <c r="K69" s="9"/>
    </row>
    <row r="70" spans="1:11" ht="18.95" customHeight="1" x14ac:dyDescent="0.15">
      <c r="A70" s="9">
        <v>68</v>
      </c>
      <c r="B70" s="9" t="s">
        <v>150</v>
      </c>
      <c r="C70" s="10" t="s">
        <v>151</v>
      </c>
      <c r="D70" s="10" t="s">
        <v>12</v>
      </c>
      <c r="E70" s="10" t="s">
        <v>137</v>
      </c>
      <c r="F70" s="12">
        <v>78.349999999999994</v>
      </c>
      <c r="G70" s="12">
        <v>78.760000000000005</v>
      </c>
      <c r="H70" s="12">
        <f t="shared" si="1"/>
        <v>78.510000000000005</v>
      </c>
      <c r="I70" s="11">
        <v>8</v>
      </c>
      <c r="J70" s="11"/>
      <c r="K70" s="9"/>
    </row>
    <row r="71" spans="1:11" ht="18.95" customHeight="1" thickBot="1" x14ac:dyDescent="0.2">
      <c r="A71" s="24">
        <v>69</v>
      </c>
      <c r="B71" s="24" t="s">
        <v>152</v>
      </c>
      <c r="C71" s="25" t="s">
        <v>153</v>
      </c>
      <c r="D71" s="25" t="s">
        <v>12</v>
      </c>
      <c r="E71" s="25" t="s">
        <v>137</v>
      </c>
      <c r="F71" s="26">
        <v>75.599999999999994</v>
      </c>
      <c r="G71" s="26"/>
      <c r="H71" s="26">
        <f t="shared" si="1"/>
        <v>45.36</v>
      </c>
      <c r="I71" s="38">
        <v>9</v>
      </c>
      <c r="J71" s="38"/>
      <c r="K71" s="24" t="s">
        <v>107</v>
      </c>
    </row>
    <row r="72" spans="1:11" ht="18.95" customHeight="1" x14ac:dyDescent="0.15">
      <c r="A72" s="29">
        <v>70</v>
      </c>
      <c r="B72" s="29" t="s">
        <v>154</v>
      </c>
      <c r="C72" s="30" t="s">
        <v>155</v>
      </c>
      <c r="D72" s="30" t="s">
        <v>12</v>
      </c>
      <c r="E72" s="30" t="s">
        <v>156</v>
      </c>
      <c r="F72" s="31">
        <v>81.75</v>
      </c>
      <c r="G72" s="31">
        <v>83.44</v>
      </c>
      <c r="H72" s="31">
        <f t="shared" si="1"/>
        <v>82.43</v>
      </c>
      <c r="I72" s="36">
        <v>1</v>
      </c>
      <c r="J72" s="36" t="s">
        <v>292</v>
      </c>
      <c r="K72" s="29"/>
    </row>
    <row r="73" spans="1:11" ht="18.95" customHeight="1" x14ac:dyDescent="0.15">
      <c r="A73" s="9">
        <v>71</v>
      </c>
      <c r="B73" s="9" t="s">
        <v>157</v>
      </c>
      <c r="C73" s="10" t="s">
        <v>158</v>
      </c>
      <c r="D73" s="10" t="s">
        <v>12</v>
      </c>
      <c r="E73" s="10" t="s">
        <v>156</v>
      </c>
      <c r="F73" s="12">
        <v>81.05</v>
      </c>
      <c r="G73" s="12">
        <v>82.8</v>
      </c>
      <c r="H73" s="12">
        <f t="shared" si="1"/>
        <v>81.75</v>
      </c>
      <c r="I73" s="11">
        <v>2</v>
      </c>
      <c r="J73" s="35" t="s">
        <v>293</v>
      </c>
      <c r="K73" s="9"/>
    </row>
    <row r="74" spans="1:11" ht="18.95" customHeight="1" x14ac:dyDescent="0.15">
      <c r="A74" s="9">
        <v>72</v>
      </c>
      <c r="B74" s="9" t="s">
        <v>159</v>
      </c>
      <c r="C74" s="10" t="s">
        <v>160</v>
      </c>
      <c r="D74" s="10" t="s">
        <v>12</v>
      </c>
      <c r="E74" s="10" t="s">
        <v>156</v>
      </c>
      <c r="F74" s="12">
        <v>82.9</v>
      </c>
      <c r="G74" s="12">
        <v>78.900000000000006</v>
      </c>
      <c r="H74" s="12">
        <f t="shared" si="1"/>
        <v>81.3</v>
      </c>
      <c r="I74" s="11">
        <v>3</v>
      </c>
      <c r="J74" s="35" t="s">
        <v>293</v>
      </c>
      <c r="K74" s="9"/>
    </row>
    <row r="75" spans="1:11" ht="18.95" customHeight="1" x14ac:dyDescent="0.15">
      <c r="A75" s="9">
        <v>73</v>
      </c>
      <c r="B75" s="9" t="s">
        <v>161</v>
      </c>
      <c r="C75" s="10" t="s">
        <v>162</v>
      </c>
      <c r="D75" s="10" t="s">
        <v>12</v>
      </c>
      <c r="E75" s="10" t="s">
        <v>156</v>
      </c>
      <c r="F75" s="12">
        <v>78.349999999999994</v>
      </c>
      <c r="G75" s="12">
        <v>84.14</v>
      </c>
      <c r="H75" s="12">
        <f t="shared" si="1"/>
        <v>80.67</v>
      </c>
      <c r="I75" s="11">
        <v>4</v>
      </c>
      <c r="J75" s="35" t="s">
        <v>293</v>
      </c>
      <c r="K75" s="9"/>
    </row>
    <row r="76" spans="1:11" ht="18.95" customHeight="1" x14ac:dyDescent="0.15">
      <c r="A76" s="9">
        <v>74</v>
      </c>
      <c r="B76" s="9" t="s">
        <v>163</v>
      </c>
      <c r="C76" s="10" t="s">
        <v>164</v>
      </c>
      <c r="D76" s="10" t="s">
        <v>12</v>
      </c>
      <c r="E76" s="10" t="s">
        <v>156</v>
      </c>
      <c r="F76" s="12">
        <v>79.3</v>
      </c>
      <c r="G76" s="12">
        <v>81.22</v>
      </c>
      <c r="H76" s="12">
        <f t="shared" si="1"/>
        <v>80.069999999999993</v>
      </c>
      <c r="I76" s="11">
        <v>5</v>
      </c>
      <c r="J76" s="35" t="s">
        <v>293</v>
      </c>
      <c r="K76" s="9"/>
    </row>
    <row r="77" spans="1:11" ht="18.95" customHeight="1" x14ac:dyDescent="0.15">
      <c r="A77" s="9">
        <v>75</v>
      </c>
      <c r="B77" s="9" t="s">
        <v>165</v>
      </c>
      <c r="C77" s="10" t="s">
        <v>166</v>
      </c>
      <c r="D77" s="10" t="s">
        <v>12</v>
      </c>
      <c r="E77" s="10" t="s">
        <v>156</v>
      </c>
      <c r="F77" s="12">
        <v>79.900000000000006</v>
      </c>
      <c r="G77" s="12">
        <v>80.28</v>
      </c>
      <c r="H77" s="12">
        <f t="shared" si="1"/>
        <v>80.05</v>
      </c>
      <c r="I77" s="11">
        <v>6</v>
      </c>
      <c r="J77" s="35" t="s">
        <v>293</v>
      </c>
      <c r="K77" s="9"/>
    </row>
    <row r="78" spans="1:11" ht="18.95" customHeight="1" x14ac:dyDescent="0.15">
      <c r="A78" s="9">
        <v>76</v>
      </c>
      <c r="B78" s="9" t="s">
        <v>167</v>
      </c>
      <c r="C78" s="10" t="s">
        <v>168</v>
      </c>
      <c r="D78" s="10" t="s">
        <v>12</v>
      </c>
      <c r="E78" s="10" t="s">
        <v>156</v>
      </c>
      <c r="F78" s="12">
        <v>79.75</v>
      </c>
      <c r="G78" s="12">
        <v>80.42</v>
      </c>
      <c r="H78" s="12">
        <f t="shared" si="1"/>
        <v>80.02</v>
      </c>
      <c r="I78" s="11">
        <v>7</v>
      </c>
      <c r="J78" s="35" t="s">
        <v>293</v>
      </c>
      <c r="K78" s="9"/>
    </row>
    <row r="79" spans="1:11" ht="18.95" customHeight="1" x14ac:dyDescent="0.15">
      <c r="A79" s="9">
        <v>77</v>
      </c>
      <c r="B79" s="9" t="s">
        <v>169</v>
      </c>
      <c r="C79" s="10" t="s">
        <v>170</v>
      </c>
      <c r="D79" s="10" t="s">
        <v>12</v>
      </c>
      <c r="E79" s="10" t="s">
        <v>156</v>
      </c>
      <c r="F79" s="12">
        <v>80.7</v>
      </c>
      <c r="G79" s="12">
        <v>78.7</v>
      </c>
      <c r="H79" s="12">
        <f t="shared" si="1"/>
        <v>79.900000000000006</v>
      </c>
      <c r="I79" s="11">
        <v>8</v>
      </c>
      <c r="J79" s="35" t="s">
        <v>293</v>
      </c>
      <c r="K79" s="9"/>
    </row>
    <row r="80" spans="1:11" ht="18.95" customHeight="1" x14ac:dyDescent="0.15">
      <c r="A80" s="9">
        <v>78</v>
      </c>
      <c r="B80" s="9" t="s">
        <v>171</v>
      </c>
      <c r="C80" s="10" t="s">
        <v>172</v>
      </c>
      <c r="D80" s="10" t="s">
        <v>12</v>
      </c>
      <c r="E80" s="10" t="s">
        <v>156</v>
      </c>
      <c r="F80" s="12">
        <v>81</v>
      </c>
      <c r="G80" s="12">
        <v>78.22</v>
      </c>
      <c r="H80" s="12">
        <f t="shared" si="1"/>
        <v>79.89</v>
      </c>
      <c r="I80" s="11">
        <v>9</v>
      </c>
      <c r="J80" s="35" t="s">
        <v>293</v>
      </c>
      <c r="K80" s="9"/>
    </row>
    <row r="81" spans="1:11" ht="18.95" customHeight="1" x14ac:dyDescent="0.15">
      <c r="A81" s="9">
        <v>79</v>
      </c>
      <c r="B81" s="9" t="s">
        <v>173</v>
      </c>
      <c r="C81" s="10" t="s">
        <v>174</v>
      </c>
      <c r="D81" s="10" t="s">
        <v>12</v>
      </c>
      <c r="E81" s="10" t="s">
        <v>156</v>
      </c>
      <c r="F81" s="12">
        <v>79.349999999999994</v>
      </c>
      <c r="G81" s="12">
        <v>80.44</v>
      </c>
      <c r="H81" s="12">
        <f t="shared" si="1"/>
        <v>79.790000000000006</v>
      </c>
      <c r="I81" s="11">
        <v>10</v>
      </c>
      <c r="J81" s="11"/>
      <c r="K81" s="9"/>
    </row>
    <row r="82" spans="1:11" ht="18.95" customHeight="1" x14ac:dyDescent="0.15">
      <c r="A82" s="9">
        <v>80</v>
      </c>
      <c r="B82" s="9" t="s">
        <v>175</v>
      </c>
      <c r="C82" s="10" t="s">
        <v>176</v>
      </c>
      <c r="D82" s="10" t="s">
        <v>12</v>
      </c>
      <c r="E82" s="10" t="s">
        <v>156</v>
      </c>
      <c r="F82" s="12">
        <v>79.599999999999994</v>
      </c>
      <c r="G82" s="12">
        <v>80.06</v>
      </c>
      <c r="H82" s="12">
        <f t="shared" si="1"/>
        <v>79.78</v>
      </c>
      <c r="I82" s="11">
        <v>11</v>
      </c>
      <c r="J82" s="11"/>
      <c r="K82" s="9"/>
    </row>
    <row r="83" spans="1:11" ht="18.95" customHeight="1" x14ac:dyDescent="0.15">
      <c r="A83" s="9">
        <v>81</v>
      </c>
      <c r="B83" s="9" t="s">
        <v>177</v>
      </c>
      <c r="C83" s="10" t="s">
        <v>178</v>
      </c>
      <c r="D83" s="10" t="s">
        <v>12</v>
      </c>
      <c r="E83" s="10" t="s">
        <v>156</v>
      </c>
      <c r="F83" s="12">
        <v>80.3</v>
      </c>
      <c r="G83" s="12">
        <v>78.88</v>
      </c>
      <c r="H83" s="12">
        <f t="shared" si="1"/>
        <v>79.73</v>
      </c>
      <c r="I83" s="11">
        <v>12</v>
      </c>
      <c r="J83" s="11"/>
      <c r="K83" s="9"/>
    </row>
    <row r="84" spans="1:11" ht="18.95" customHeight="1" x14ac:dyDescent="0.15">
      <c r="A84" s="9">
        <v>82</v>
      </c>
      <c r="B84" s="9" t="s">
        <v>179</v>
      </c>
      <c r="C84" s="10" t="s">
        <v>180</v>
      </c>
      <c r="D84" s="10" t="s">
        <v>12</v>
      </c>
      <c r="E84" s="10" t="s">
        <v>156</v>
      </c>
      <c r="F84" s="12">
        <v>79.400000000000006</v>
      </c>
      <c r="G84" s="12">
        <v>80.2</v>
      </c>
      <c r="H84" s="12">
        <f t="shared" si="1"/>
        <v>79.72</v>
      </c>
      <c r="I84" s="11">
        <v>13</v>
      </c>
      <c r="J84" s="11"/>
      <c r="K84" s="9"/>
    </row>
    <row r="85" spans="1:11" ht="18.95" customHeight="1" x14ac:dyDescent="0.15">
      <c r="A85" s="9">
        <v>83</v>
      </c>
      <c r="B85" s="9" t="s">
        <v>181</v>
      </c>
      <c r="C85" s="10" t="s">
        <v>182</v>
      </c>
      <c r="D85" s="10" t="s">
        <v>12</v>
      </c>
      <c r="E85" s="10" t="s">
        <v>156</v>
      </c>
      <c r="F85" s="12">
        <v>79.3</v>
      </c>
      <c r="G85" s="12">
        <v>80.3</v>
      </c>
      <c r="H85" s="12">
        <f t="shared" si="1"/>
        <v>79.7</v>
      </c>
      <c r="I85" s="11">
        <v>14</v>
      </c>
      <c r="J85" s="11"/>
      <c r="K85" s="9"/>
    </row>
    <row r="86" spans="1:11" ht="18.95" customHeight="1" x14ac:dyDescent="0.15">
      <c r="A86" s="9">
        <v>84</v>
      </c>
      <c r="B86" s="9" t="s">
        <v>183</v>
      </c>
      <c r="C86" s="10" t="s">
        <v>184</v>
      </c>
      <c r="D86" s="10" t="s">
        <v>12</v>
      </c>
      <c r="E86" s="10" t="s">
        <v>156</v>
      </c>
      <c r="F86" s="12">
        <v>80.099999999999994</v>
      </c>
      <c r="G86" s="12">
        <v>78.64</v>
      </c>
      <c r="H86" s="12">
        <f t="shared" si="1"/>
        <v>79.52</v>
      </c>
      <c r="I86" s="11">
        <v>15</v>
      </c>
      <c r="J86" s="11"/>
      <c r="K86" s="9"/>
    </row>
    <row r="87" spans="1:11" ht="18.95" customHeight="1" x14ac:dyDescent="0.15">
      <c r="A87" s="9">
        <v>85</v>
      </c>
      <c r="B87" s="9" t="s">
        <v>185</v>
      </c>
      <c r="C87" s="10" t="s">
        <v>186</v>
      </c>
      <c r="D87" s="10" t="s">
        <v>12</v>
      </c>
      <c r="E87" s="10" t="s">
        <v>156</v>
      </c>
      <c r="F87" s="12">
        <v>78.400000000000006</v>
      </c>
      <c r="G87" s="12">
        <v>80.92</v>
      </c>
      <c r="H87" s="12">
        <f t="shared" si="1"/>
        <v>79.41</v>
      </c>
      <c r="I87" s="11">
        <v>16</v>
      </c>
      <c r="J87" s="11"/>
      <c r="K87" s="9"/>
    </row>
    <row r="88" spans="1:11" ht="18.95" customHeight="1" x14ac:dyDescent="0.15">
      <c r="A88" s="9">
        <v>86</v>
      </c>
      <c r="B88" s="9" t="s">
        <v>187</v>
      </c>
      <c r="C88" s="10" t="s">
        <v>188</v>
      </c>
      <c r="D88" s="10" t="s">
        <v>12</v>
      </c>
      <c r="E88" s="10" t="s">
        <v>156</v>
      </c>
      <c r="F88" s="12">
        <v>79.2</v>
      </c>
      <c r="G88" s="12">
        <v>78.8</v>
      </c>
      <c r="H88" s="12">
        <f t="shared" si="1"/>
        <v>79.040000000000006</v>
      </c>
      <c r="I88" s="11">
        <v>17</v>
      </c>
      <c r="J88" s="11"/>
      <c r="K88" s="9"/>
    </row>
    <row r="89" spans="1:11" ht="18.95" customHeight="1" x14ac:dyDescent="0.15">
      <c r="A89" s="9">
        <v>87</v>
      </c>
      <c r="B89" s="9" t="s">
        <v>189</v>
      </c>
      <c r="C89" s="10" t="s">
        <v>190</v>
      </c>
      <c r="D89" s="10" t="s">
        <v>12</v>
      </c>
      <c r="E89" s="10" t="s">
        <v>156</v>
      </c>
      <c r="F89" s="12">
        <v>78.349999999999994</v>
      </c>
      <c r="G89" s="12">
        <v>79.94</v>
      </c>
      <c r="H89" s="12">
        <f t="shared" si="1"/>
        <v>78.989999999999995</v>
      </c>
      <c r="I89" s="11">
        <v>18</v>
      </c>
      <c r="J89" s="11"/>
      <c r="K89" s="9"/>
    </row>
    <row r="90" spans="1:11" ht="18.95" customHeight="1" x14ac:dyDescent="0.15">
      <c r="A90" s="9">
        <v>88</v>
      </c>
      <c r="B90" s="9" t="s">
        <v>191</v>
      </c>
      <c r="C90" s="10" t="s">
        <v>192</v>
      </c>
      <c r="D90" s="10" t="s">
        <v>12</v>
      </c>
      <c r="E90" s="10" t="s">
        <v>156</v>
      </c>
      <c r="F90" s="12">
        <v>79.150000000000006</v>
      </c>
      <c r="G90" s="12">
        <v>78.66</v>
      </c>
      <c r="H90" s="12">
        <f t="shared" si="1"/>
        <v>78.95</v>
      </c>
      <c r="I90" s="11">
        <v>19</v>
      </c>
      <c r="J90" s="11"/>
      <c r="K90" s="9"/>
    </row>
    <row r="91" spans="1:11" ht="18.95" customHeight="1" x14ac:dyDescent="0.15">
      <c r="A91" s="9">
        <v>89</v>
      </c>
      <c r="B91" s="9" t="s">
        <v>193</v>
      </c>
      <c r="C91" s="10" t="s">
        <v>194</v>
      </c>
      <c r="D91" s="10" t="s">
        <v>12</v>
      </c>
      <c r="E91" s="10" t="s">
        <v>156</v>
      </c>
      <c r="F91" s="12">
        <v>78.55</v>
      </c>
      <c r="G91" s="12">
        <v>79.3</v>
      </c>
      <c r="H91" s="12">
        <f t="shared" si="1"/>
        <v>78.849999999999994</v>
      </c>
      <c r="I91" s="11">
        <v>20</v>
      </c>
      <c r="J91" s="11"/>
      <c r="K91" s="9"/>
    </row>
    <row r="92" spans="1:11" ht="18.95" customHeight="1" x14ac:dyDescent="0.15">
      <c r="A92" s="9">
        <v>90</v>
      </c>
      <c r="B92" s="9" t="s">
        <v>195</v>
      </c>
      <c r="C92" s="10" t="s">
        <v>196</v>
      </c>
      <c r="D92" s="10" t="s">
        <v>12</v>
      </c>
      <c r="E92" s="10" t="s">
        <v>156</v>
      </c>
      <c r="F92" s="12">
        <v>78.45</v>
      </c>
      <c r="G92" s="12">
        <v>79.3</v>
      </c>
      <c r="H92" s="12">
        <f t="shared" si="1"/>
        <v>78.790000000000006</v>
      </c>
      <c r="I92" s="11">
        <v>21</v>
      </c>
      <c r="J92" s="11"/>
      <c r="K92" s="9"/>
    </row>
    <row r="93" spans="1:11" ht="18.95" customHeight="1" x14ac:dyDescent="0.15">
      <c r="A93" s="9">
        <v>91</v>
      </c>
      <c r="B93" s="9" t="s">
        <v>197</v>
      </c>
      <c r="C93" s="10" t="s">
        <v>198</v>
      </c>
      <c r="D93" s="10" t="s">
        <v>12</v>
      </c>
      <c r="E93" s="10" t="s">
        <v>156</v>
      </c>
      <c r="F93" s="12">
        <v>78.400000000000006</v>
      </c>
      <c r="G93" s="12">
        <v>79.36</v>
      </c>
      <c r="H93" s="12">
        <f t="shared" si="1"/>
        <v>78.78</v>
      </c>
      <c r="I93" s="11">
        <v>22</v>
      </c>
      <c r="J93" s="11"/>
      <c r="K93" s="9"/>
    </row>
    <row r="94" spans="1:11" ht="18.95" customHeight="1" x14ac:dyDescent="0.15">
      <c r="A94" s="9">
        <v>92</v>
      </c>
      <c r="B94" s="9" t="s">
        <v>199</v>
      </c>
      <c r="C94" s="10" t="s">
        <v>200</v>
      </c>
      <c r="D94" s="10" t="s">
        <v>12</v>
      </c>
      <c r="E94" s="10" t="s">
        <v>156</v>
      </c>
      <c r="F94" s="12">
        <v>78.5</v>
      </c>
      <c r="G94" s="12">
        <v>78.56</v>
      </c>
      <c r="H94" s="12">
        <f t="shared" si="1"/>
        <v>78.52</v>
      </c>
      <c r="I94" s="11">
        <v>23</v>
      </c>
      <c r="J94" s="11"/>
      <c r="K94" s="9"/>
    </row>
    <row r="95" spans="1:11" ht="18.95" customHeight="1" x14ac:dyDescent="0.15">
      <c r="A95" s="9">
        <v>93</v>
      </c>
      <c r="B95" s="9" t="s">
        <v>201</v>
      </c>
      <c r="C95" s="10" t="s">
        <v>202</v>
      </c>
      <c r="D95" s="10" t="s">
        <v>12</v>
      </c>
      <c r="E95" s="10" t="s">
        <v>156</v>
      </c>
      <c r="F95" s="12">
        <v>79.7</v>
      </c>
      <c r="G95" s="12"/>
      <c r="H95" s="12">
        <f t="shared" si="1"/>
        <v>47.82</v>
      </c>
      <c r="I95" s="11">
        <v>24</v>
      </c>
      <c r="J95" s="11"/>
      <c r="K95" s="9" t="s">
        <v>107</v>
      </c>
    </row>
    <row r="96" spans="1:11" ht="18.95" customHeight="1" x14ac:dyDescent="0.15">
      <c r="A96" s="9">
        <v>94</v>
      </c>
      <c r="B96" s="9" t="s">
        <v>203</v>
      </c>
      <c r="C96" s="10" t="s">
        <v>204</v>
      </c>
      <c r="D96" s="10" t="s">
        <v>12</v>
      </c>
      <c r="E96" s="10" t="s">
        <v>156</v>
      </c>
      <c r="F96" s="12">
        <v>79.349999999999994</v>
      </c>
      <c r="G96" s="12"/>
      <c r="H96" s="12">
        <f t="shared" si="1"/>
        <v>47.61</v>
      </c>
      <c r="I96" s="11">
        <v>25</v>
      </c>
      <c r="J96" s="11"/>
      <c r="K96" s="9" t="s">
        <v>107</v>
      </c>
    </row>
    <row r="97" spans="1:11" ht="18.95" customHeight="1" x14ac:dyDescent="0.15">
      <c r="A97" s="9">
        <v>95</v>
      </c>
      <c r="B97" s="9" t="s">
        <v>205</v>
      </c>
      <c r="C97" s="10" t="s">
        <v>206</v>
      </c>
      <c r="D97" s="10" t="s">
        <v>12</v>
      </c>
      <c r="E97" s="10" t="s">
        <v>156</v>
      </c>
      <c r="F97" s="12">
        <v>78.95</v>
      </c>
      <c r="G97" s="12"/>
      <c r="H97" s="12">
        <f t="shared" si="1"/>
        <v>47.37</v>
      </c>
      <c r="I97" s="11">
        <v>26</v>
      </c>
      <c r="J97" s="11"/>
      <c r="K97" s="9" t="s">
        <v>107</v>
      </c>
    </row>
    <row r="98" spans="1:11" ht="18.95" customHeight="1" thickBot="1" x14ac:dyDescent="0.2">
      <c r="A98" s="24">
        <v>96</v>
      </c>
      <c r="B98" s="24" t="s">
        <v>207</v>
      </c>
      <c r="C98" s="25" t="s">
        <v>208</v>
      </c>
      <c r="D98" s="25" t="s">
        <v>12</v>
      </c>
      <c r="E98" s="25" t="s">
        <v>156</v>
      </c>
      <c r="F98" s="26">
        <v>78.25</v>
      </c>
      <c r="G98" s="26"/>
      <c r="H98" s="26">
        <f t="shared" si="1"/>
        <v>46.95</v>
      </c>
      <c r="I98" s="38">
        <v>27</v>
      </c>
      <c r="J98" s="38"/>
      <c r="K98" s="24" t="s">
        <v>107</v>
      </c>
    </row>
    <row r="99" spans="1:11" ht="18.95" customHeight="1" x14ac:dyDescent="0.15">
      <c r="A99" s="29">
        <v>97</v>
      </c>
      <c r="B99" s="29" t="s">
        <v>209</v>
      </c>
      <c r="C99" s="30" t="s">
        <v>210</v>
      </c>
      <c r="D99" s="30" t="s">
        <v>12</v>
      </c>
      <c r="E99" s="30" t="s">
        <v>211</v>
      </c>
      <c r="F99" s="31">
        <v>77.05</v>
      </c>
      <c r="G99" s="31">
        <v>83.54</v>
      </c>
      <c r="H99" s="31">
        <f t="shared" si="1"/>
        <v>79.650000000000006</v>
      </c>
      <c r="I99" s="36">
        <v>1</v>
      </c>
      <c r="J99" s="37" t="s">
        <v>293</v>
      </c>
      <c r="K99" s="39"/>
    </row>
    <row r="100" spans="1:11" ht="18.95" customHeight="1" x14ac:dyDescent="0.15">
      <c r="A100" s="9">
        <v>98</v>
      </c>
      <c r="B100" s="19" t="s">
        <v>212</v>
      </c>
      <c r="C100" s="10" t="s">
        <v>213</v>
      </c>
      <c r="D100" s="10" t="s">
        <v>12</v>
      </c>
      <c r="E100" s="10" t="s">
        <v>211</v>
      </c>
      <c r="F100" s="12">
        <v>75.099999999999994</v>
      </c>
      <c r="G100" s="12">
        <v>85.84</v>
      </c>
      <c r="H100" s="12">
        <f t="shared" si="1"/>
        <v>79.400000000000006</v>
      </c>
      <c r="I100" s="11">
        <v>2</v>
      </c>
      <c r="J100" s="35" t="s">
        <v>293</v>
      </c>
      <c r="K100" s="9"/>
    </row>
    <row r="101" spans="1:11" ht="18.95" customHeight="1" x14ac:dyDescent="0.15">
      <c r="A101" s="9">
        <v>99</v>
      </c>
      <c r="B101" s="9" t="s">
        <v>214</v>
      </c>
      <c r="C101" s="10" t="s">
        <v>215</v>
      </c>
      <c r="D101" s="10" t="s">
        <v>12</v>
      </c>
      <c r="E101" s="10" t="s">
        <v>211</v>
      </c>
      <c r="F101" s="12">
        <v>75.7</v>
      </c>
      <c r="G101" s="12">
        <v>84.8</v>
      </c>
      <c r="H101" s="12">
        <f t="shared" si="1"/>
        <v>79.34</v>
      </c>
      <c r="I101" s="11">
        <v>3</v>
      </c>
      <c r="J101" s="35" t="s">
        <v>293</v>
      </c>
      <c r="K101" s="20"/>
    </row>
    <row r="102" spans="1:11" ht="18.95" customHeight="1" x14ac:dyDescent="0.15">
      <c r="A102" s="9">
        <v>100</v>
      </c>
      <c r="B102" s="9" t="s">
        <v>216</v>
      </c>
      <c r="C102" s="10" t="s">
        <v>217</v>
      </c>
      <c r="D102" s="10" t="s">
        <v>12</v>
      </c>
      <c r="E102" s="10" t="s">
        <v>211</v>
      </c>
      <c r="F102" s="12">
        <v>78.55</v>
      </c>
      <c r="G102" s="12">
        <v>80.38</v>
      </c>
      <c r="H102" s="12">
        <f t="shared" si="1"/>
        <v>79.28</v>
      </c>
      <c r="I102" s="11">
        <v>4</v>
      </c>
      <c r="J102" s="35" t="s">
        <v>293</v>
      </c>
      <c r="K102" s="20"/>
    </row>
    <row r="103" spans="1:11" ht="18.95" customHeight="1" x14ac:dyDescent="0.15">
      <c r="A103" s="9">
        <v>101</v>
      </c>
      <c r="B103" s="9" t="s">
        <v>218</v>
      </c>
      <c r="C103" s="10" t="s">
        <v>219</v>
      </c>
      <c r="D103" s="10" t="s">
        <v>12</v>
      </c>
      <c r="E103" s="10" t="s">
        <v>211</v>
      </c>
      <c r="F103" s="12">
        <v>77.75</v>
      </c>
      <c r="G103" s="12">
        <v>81.22</v>
      </c>
      <c r="H103" s="12">
        <f t="shared" si="1"/>
        <v>79.14</v>
      </c>
      <c r="I103" s="11">
        <v>5</v>
      </c>
      <c r="J103" s="11"/>
      <c r="K103" s="20"/>
    </row>
    <row r="104" spans="1:11" ht="18.95" customHeight="1" x14ac:dyDescent="0.15">
      <c r="A104" s="9">
        <v>102</v>
      </c>
      <c r="B104" s="9" t="s">
        <v>220</v>
      </c>
      <c r="C104" s="10" t="s">
        <v>221</v>
      </c>
      <c r="D104" s="10" t="s">
        <v>12</v>
      </c>
      <c r="E104" s="10" t="s">
        <v>211</v>
      </c>
      <c r="F104" s="12">
        <v>77.05</v>
      </c>
      <c r="G104" s="12">
        <v>82.16</v>
      </c>
      <c r="H104" s="12">
        <f t="shared" si="1"/>
        <v>79.09</v>
      </c>
      <c r="I104" s="11">
        <v>6</v>
      </c>
      <c r="J104" s="11"/>
      <c r="K104" s="20"/>
    </row>
    <row r="105" spans="1:11" ht="18.95" customHeight="1" x14ac:dyDescent="0.15">
      <c r="A105" s="9">
        <v>103</v>
      </c>
      <c r="B105" s="9" t="s">
        <v>222</v>
      </c>
      <c r="C105" s="10" t="s">
        <v>223</v>
      </c>
      <c r="D105" s="10" t="s">
        <v>12</v>
      </c>
      <c r="E105" s="10" t="s">
        <v>211</v>
      </c>
      <c r="F105" s="12">
        <v>75.5</v>
      </c>
      <c r="G105" s="12">
        <v>83.46</v>
      </c>
      <c r="H105" s="12">
        <f t="shared" si="1"/>
        <v>78.680000000000007</v>
      </c>
      <c r="I105" s="11">
        <v>7</v>
      </c>
      <c r="J105" s="11"/>
      <c r="K105" s="9"/>
    </row>
    <row r="106" spans="1:11" ht="18.95" customHeight="1" x14ac:dyDescent="0.15">
      <c r="A106" s="9">
        <v>104</v>
      </c>
      <c r="B106" s="9" t="s">
        <v>224</v>
      </c>
      <c r="C106" s="10" t="s">
        <v>225</v>
      </c>
      <c r="D106" s="10" t="s">
        <v>12</v>
      </c>
      <c r="E106" s="10" t="s">
        <v>211</v>
      </c>
      <c r="F106" s="12">
        <v>76.3</v>
      </c>
      <c r="G106" s="12">
        <v>82.08</v>
      </c>
      <c r="H106" s="12">
        <f t="shared" si="1"/>
        <v>78.61</v>
      </c>
      <c r="I106" s="11">
        <v>8</v>
      </c>
      <c r="J106" s="11"/>
      <c r="K106" s="20"/>
    </row>
    <row r="107" spans="1:11" ht="18.95" customHeight="1" x14ac:dyDescent="0.15">
      <c r="A107" s="9">
        <v>105</v>
      </c>
      <c r="B107" s="19" t="s">
        <v>226</v>
      </c>
      <c r="C107" s="10" t="s">
        <v>227</v>
      </c>
      <c r="D107" s="10" t="s">
        <v>12</v>
      </c>
      <c r="E107" s="10" t="s">
        <v>211</v>
      </c>
      <c r="F107" s="12">
        <v>74.95</v>
      </c>
      <c r="G107" s="12">
        <v>83.46</v>
      </c>
      <c r="H107" s="12">
        <f t="shared" si="1"/>
        <v>78.349999999999994</v>
      </c>
      <c r="I107" s="11">
        <v>9</v>
      </c>
      <c r="J107" s="11"/>
      <c r="K107" s="21"/>
    </row>
    <row r="108" spans="1:11" ht="18.95" customHeight="1" x14ac:dyDescent="0.15">
      <c r="A108" s="9">
        <v>106</v>
      </c>
      <c r="B108" s="9" t="s">
        <v>228</v>
      </c>
      <c r="C108" s="10" t="s">
        <v>229</v>
      </c>
      <c r="D108" s="10" t="s">
        <v>12</v>
      </c>
      <c r="E108" s="10" t="s">
        <v>211</v>
      </c>
      <c r="F108" s="12">
        <v>75.7</v>
      </c>
      <c r="G108" s="12">
        <v>80.099999999999994</v>
      </c>
      <c r="H108" s="12">
        <f t="shared" si="1"/>
        <v>77.459999999999994</v>
      </c>
      <c r="I108" s="11">
        <v>10</v>
      </c>
      <c r="J108" s="11"/>
      <c r="K108" s="9"/>
    </row>
    <row r="109" spans="1:11" ht="18.95" customHeight="1" x14ac:dyDescent="0.15">
      <c r="A109" s="9">
        <v>107</v>
      </c>
      <c r="B109" s="19" t="s">
        <v>230</v>
      </c>
      <c r="C109" s="10" t="s">
        <v>231</v>
      </c>
      <c r="D109" s="10" t="s">
        <v>12</v>
      </c>
      <c r="E109" s="10" t="s">
        <v>211</v>
      </c>
      <c r="F109" s="12">
        <v>75.25</v>
      </c>
      <c r="G109" s="12">
        <v>80.64</v>
      </c>
      <c r="H109" s="12">
        <f t="shared" si="1"/>
        <v>77.41</v>
      </c>
      <c r="I109" s="11">
        <v>11</v>
      </c>
      <c r="J109" s="11"/>
      <c r="K109" s="9"/>
    </row>
    <row r="110" spans="1:11" ht="18.95" customHeight="1" thickBot="1" x14ac:dyDescent="0.2">
      <c r="A110" s="24">
        <v>108</v>
      </c>
      <c r="B110" s="24" t="s">
        <v>232</v>
      </c>
      <c r="C110" s="25" t="s">
        <v>233</v>
      </c>
      <c r="D110" s="25" t="s">
        <v>12</v>
      </c>
      <c r="E110" s="25" t="s">
        <v>211</v>
      </c>
      <c r="F110" s="26">
        <v>76.849999999999994</v>
      </c>
      <c r="G110" s="26"/>
      <c r="H110" s="26">
        <f t="shared" si="1"/>
        <v>46.11</v>
      </c>
      <c r="I110" s="38">
        <v>12</v>
      </c>
      <c r="J110" s="38"/>
      <c r="K110" s="40" t="s">
        <v>107</v>
      </c>
    </row>
    <row r="111" spans="1:11" ht="18.95" customHeight="1" x14ac:dyDescent="0.15">
      <c r="A111" s="29">
        <v>109</v>
      </c>
      <c r="B111" s="29" t="s">
        <v>234</v>
      </c>
      <c r="C111" s="30" t="s">
        <v>235</v>
      </c>
      <c r="D111" s="30" t="s">
        <v>12</v>
      </c>
      <c r="E111" s="30" t="s">
        <v>236</v>
      </c>
      <c r="F111" s="31">
        <v>78.45</v>
      </c>
      <c r="G111" s="31">
        <v>85.14</v>
      </c>
      <c r="H111" s="31">
        <f t="shared" si="1"/>
        <v>81.13</v>
      </c>
      <c r="I111" s="36">
        <v>1</v>
      </c>
      <c r="J111" s="37" t="s">
        <v>293</v>
      </c>
      <c r="K111" s="29"/>
    </row>
    <row r="112" spans="1:11" ht="18.95" customHeight="1" x14ac:dyDescent="0.15">
      <c r="A112" s="9">
        <v>110</v>
      </c>
      <c r="B112" s="9" t="s">
        <v>237</v>
      </c>
      <c r="C112" s="10" t="s">
        <v>238</v>
      </c>
      <c r="D112" s="10" t="s">
        <v>12</v>
      </c>
      <c r="E112" s="10" t="s">
        <v>236</v>
      </c>
      <c r="F112" s="12">
        <v>79</v>
      </c>
      <c r="G112" s="12">
        <v>81.14</v>
      </c>
      <c r="H112" s="12">
        <f t="shared" si="1"/>
        <v>79.86</v>
      </c>
      <c r="I112" s="11">
        <v>2</v>
      </c>
      <c r="J112" s="35" t="s">
        <v>293</v>
      </c>
      <c r="K112" s="9"/>
    </row>
    <row r="113" spans="1:11" ht="18.95" customHeight="1" x14ac:dyDescent="0.15">
      <c r="A113" s="9">
        <v>111</v>
      </c>
      <c r="B113" s="9" t="s">
        <v>239</v>
      </c>
      <c r="C113" s="10" t="s">
        <v>240</v>
      </c>
      <c r="D113" s="10" t="s">
        <v>12</v>
      </c>
      <c r="E113" s="10" t="s">
        <v>236</v>
      </c>
      <c r="F113" s="12">
        <v>78.599999999999994</v>
      </c>
      <c r="G113" s="12">
        <v>81.72</v>
      </c>
      <c r="H113" s="12">
        <f t="shared" si="1"/>
        <v>79.849999999999994</v>
      </c>
      <c r="I113" s="11">
        <v>3</v>
      </c>
      <c r="J113" s="35" t="s">
        <v>293</v>
      </c>
      <c r="K113" s="9"/>
    </row>
    <row r="114" spans="1:11" ht="18.95" customHeight="1" x14ac:dyDescent="0.15">
      <c r="A114" s="9">
        <v>112</v>
      </c>
      <c r="B114" s="9" t="s">
        <v>241</v>
      </c>
      <c r="C114" s="10" t="s">
        <v>242</v>
      </c>
      <c r="D114" s="10" t="s">
        <v>12</v>
      </c>
      <c r="E114" s="10" t="s">
        <v>236</v>
      </c>
      <c r="F114" s="12">
        <v>77.900000000000006</v>
      </c>
      <c r="G114" s="12">
        <v>82.42</v>
      </c>
      <c r="H114" s="12">
        <f t="shared" si="1"/>
        <v>79.709999999999994</v>
      </c>
      <c r="I114" s="11">
        <v>4</v>
      </c>
      <c r="J114" s="35" t="s">
        <v>293</v>
      </c>
      <c r="K114" s="9"/>
    </row>
    <row r="115" spans="1:11" ht="18.95" customHeight="1" x14ac:dyDescent="0.15">
      <c r="A115" s="9">
        <v>113</v>
      </c>
      <c r="B115" s="9" t="s">
        <v>243</v>
      </c>
      <c r="C115" s="10" t="s">
        <v>244</v>
      </c>
      <c r="D115" s="10" t="s">
        <v>12</v>
      </c>
      <c r="E115" s="10" t="s">
        <v>236</v>
      </c>
      <c r="F115" s="12">
        <v>77.25</v>
      </c>
      <c r="G115" s="12">
        <v>81.78</v>
      </c>
      <c r="H115" s="12">
        <f t="shared" si="1"/>
        <v>79.06</v>
      </c>
      <c r="I115" s="11">
        <v>5</v>
      </c>
      <c r="J115" s="11"/>
      <c r="K115" s="9"/>
    </row>
    <row r="116" spans="1:11" ht="18.95" customHeight="1" x14ac:dyDescent="0.15">
      <c r="A116" s="9">
        <v>114</v>
      </c>
      <c r="B116" s="9" t="s">
        <v>245</v>
      </c>
      <c r="C116" s="10" t="s">
        <v>246</v>
      </c>
      <c r="D116" s="10" t="s">
        <v>12</v>
      </c>
      <c r="E116" s="10" t="s">
        <v>236</v>
      </c>
      <c r="F116" s="12">
        <v>76.7</v>
      </c>
      <c r="G116" s="12">
        <v>82.34</v>
      </c>
      <c r="H116" s="12">
        <f t="shared" si="1"/>
        <v>78.959999999999994</v>
      </c>
      <c r="I116" s="11">
        <v>6</v>
      </c>
      <c r="J116" s="11"/>
      <c r="K116" s="9"/>
    </row>
    <row r="117" spans="1:11" ht="18.95" customHeight="1" x14ac:dyDescent="0.15">
      <c r="A117" s="9">
        <v>115</v>
      </c>
      <c r="B117" s="9" t="s">
        <v>247</v>
      </c>
      <c r="C117" s="10" t="s">
        <v>248</v>
      </c>
      <c r="D117" s="10" t="s">
        <v>12</v>
      </c>
      <c r="E117" s="10" t="s">
        <v>236</v>
      </c>
      <c r="F117" s="12">
        <v>77.45</v>
      </c>
      <c r="G117" s="12">
        <v>81.14</v>
      </c>
      <c r="H117" s="12">
        <f t="shared" si="1"/>
        <v>78.930000000000007</v>
      </c>
      <c r="I117" s="11">
        <v>7</v>
      </c>
      <c r="J117" s="11"/>
      <c r="K117" s="9"/>
    </row>
    <row r="118" spans="1:11" ht="18.95" customHeight="1" x14ac:dyDescent="0.15">
      <c r="A118" s="9">
        <v>116</v>
      </c>
      <c r="B118" s="9" t="s">
        <v>249</v>
      </c>
      <c r="C118" s="10" t="s">
        <v>250</v>
      </c>
      <c r="D118" s="10" t="s">
        <v>12</v>
      </c>
      <c r="E118" s="10" t="s">
        <v>236</v>
      </c>
      <c r="F118" s="12">
        <v>77.55</v>
      </c>
      <c r="G118" s="12">
        <v>80.959999999999994</v>
      </c>
      <c r="H118" s="12">
        <f t="shared" si="1"/>
        <v>78.91</v>
      </c>
      <c r="I118" s="11">
        <v>8</v>
      </c>
      <c r="J118" s="11"/>
      <c r="K118" s="9"/>
    </row>
    <row r="119" spans="1:11" ht="18.95" customHeight="1" x14ac:dyDescent="0.15">
      <c r="A119" s="9">
        <v>117</v>
      </c>
      <c r="B119" s="9" t="s">
        <v>251</v>
      </c>
      <c r="C119" s="10" t="s">
        <v>252</v>
      </c>
      <c r="D119" s="10" t="s">
        <v>12</v>
      </c>
      <c r="E119" s="10" t="s">
        <v>236</v>
      </c>
      <c r="F119" s="12">
        <v>75.900000000000006</v>
      </c>
      <c r="G119" s="12">
        <v>83.18</v>
      </c>
      <c r="H119" s="12">
        <f t="shared" si="1"/>
        <v>78.81</v>
      </c>
      <c r="I119" s="11">
        <v>9</v>
      </c>
      <c r="J119" s="11"/>
      <c r="K119" s="9"/>
    </row>
    <row r="120" spans="1:11" ht="18.95" customHeight="1" x14ac:dyDescent="0.15">
      <c r="A120" s="9">
        <v>118</v>
      </c>
      <c r="B120" s="9" t="s">
        <v>253</v>
      </c>
      <c r="C120" s="10" t="s">
        <v>254</v>
      </c>
      <c r="D120" s="10" t="s">
        <v>12</v>
      </c>
      <c r="E120" s="10" t="s">
        <v>236</v>
      </c>
      <c r="F120" s="12">
        <v>76.400000000000006</v>
      </c>
      <c r="G120" s="12">
        <v>82.22</v>
      </c>
      <c r="H120" s="12">
        <f t="shared" si="1"/>
        <v>78.73</v>
      </c>
      <c r="I120" s="11">
        <v>10</v>
      </c>
      <c r="J120" s="11"/>
      <c r="K120" s="9"/>
    </row>
    <row r="121" spans="1:11" ht="18.95" customHeight="1" x14ac:dyDescent="0.15">
      <c r="A121" s="9">
        <v>119</v>
      </c>
      <c r="B121" s="9" t="s">
        <v>255</v>
      </c>
      <c r="C121" s="10" t="s">
        <v>256</v>
      </c>
      <c r="D121" s="10" t="s">
        <v>12</v>
      </c>
      <c r="E121" s="10" t="s">
        <v>236</v>
      </c>
      <c r="F121" s="12">
        <v>76.150000000000006</v>
      </c>
      <c r="G121" s="12">
        <v>82.32</v>
      </c>
      <c r="H121" s="12">
        <f t="shared" si="1"/>
        <v>78.62</v>
      </c>
      <c r="I121" s="11">
        <v>11</v>
      </c>
      <c r="J121" s="11"/>
      <c r="K121" s="9"/>
    </row>
    <row r="122" spans="1:11" ht="18.95" customHeight="1" thickBot="1" x14ac:dyDescent="0.2">
      <c r="A122" s="24">
        <v>120</v>
      </c>
      <c r="B122" s="24" t="s">
        <v>257</v>
      </c>
      <c r="C122" s="25" t="s">
        <v>258</v>
      </c>
      <c r="D122" s="25" t="s">
        <v>12</v>
      </c>
      <c r="E122" s="25" t="s">
        <v>236</v>
      </c>
      <c r="F122" s="26">
        <v>75.95</v>
      </c>
      <c r="G122" s="26">
        <v>76.12</v>
      </c>
      <c r="H122" s="26">
        <f t="shared" si="1"/>
        <v>76.02</v>
      </c>
      <c r="I122" s="38">
        <v>12</v>
      </c>
      <c r="J122" s="38"/>
      <c r="K122" s="24"/>
    </row>
    <row r="123" spans="1:11" ht="18.95" customHeight="1" x14ac:dyDescent="0.15">
      <c r="A123" s="29">
        <v>121</v>
      </c>
      <c r="B123" s="29" t="s">
        <v>259</v>
      </c>
      <c r="C123" s="30" t="s">
        <v>260</v>
      </c>
      <c r="D123" s="30" t="s">
        <v>261</v>
      </c>
      <c r="E123" s="30" t="s">
        <v>262</v>
      </c>
      <c r="F123" s="31">
        <v>85.8</v>
      </c>
      <c r="G123" s="31">
        <v>82.22</v>
      </c>
      <c r="H123" s="31">
        <f t="shared" si="1"/>
        <v>84.37</v>
      </c>
      <c r="I123" s="36">
        <v>1</v>
      </c>
      <c r="J123" s="37" t="s">
        <v>293</v>
      </c>
      <c r="K123" s="29"/>
    </row>
    <row r="124" spans="1:11" ht="18.95" customHeight="1" x14ac:dyDescent="0.15">
      <c r="A124" s="9">
        <v>122</v>
      </c>
      <c r="B124" s="9" t="s">
        <v>263</v>
      </c>
      <c r="C124" s="10" t="s">
        <v>264</v>
      </c>
      <c r="D124" s="10" t="s">
        <v>261</v>
      </c>
      <c r="E124" s="10" t="s">
        <v>262</v>
      </c>
      <c r="F124" s="12">
        <v>78.650000000000006</v>
      </c>
      <c r="G124" s="12">
        <v>79.260000000000005</v>
      </c>
      <c r="H124" s="12">
        <f t="shared" si="1"/>
        <v>78.89</v>
      </c>
      <c r="I124" s="11">
        <v>2</v>
      </c>
      <c r="J124" s="11"/>
      <c r="K124" s="9"/>
    </row>
    <row r="125" spans="1:11" ht="18.95" customHeight="1" thickBot="1" x14ac:dyDescent="0.2">
      <c r="A125" s="24">
        <v>123</v>
      </c>
      <c r="B125" s="24" t="s">
        <v>265</v>
      </c>
      <c r="C125" s="25" t="s">
        <v>266</v>
      </c>
      <c r="D125" s="25" t="s">
        <v>261</v>
      </c>
      <c r="E125" s="25" t="s">
        <v>262</v>
      </c>
      <c r="F125" s="26">
        <v>79.5</v>
      </c>
      <c r="G125" s="26">
        <v>76.78</v>
      </c>
      <c r="H125" s="26">
        <f t="shared" si="1"/>
        <v>78.41</v>
      </c>
      <c r="I125" s="38">
        <v>3</v>
      </c>
      <c r="J125" s="38"/>
      <c r="K125" s="24"/>
    </row>
    <row r="126" spans="1:11" ht="18.95" customHeight="1" x14ac:dyDescent="0.15">
      <c r="A126" s="29">
        <v>124</v>
      </c>
      <c r="B126" s="29" t="s">
        <v>267</v>
      </c>
      <c r="C126" s="30" t="s">
        <v>268</v>
      </c>
      <c r="D126" s="30" t="s">
        <v>261</v>
      </c>
      <c r="E126" s="30" t="s">
        <v>269</v>
      </c>
      <c r="F126" s="31">
        <v>77.5</v>
      </c>
      <c r="G126" s="31">
        <v>83.24</v>
      </c>
      <c r="H126" s="31">
        <f t="shared" si="1"/>
        <v>79.8</v>
      </c>
      <c r="I126" s="36">
        <v>1</v>
      </c>
      <c r="J126" s="37" t="s">
        <v>293</v>
      </c>
      <c r="K126" s="29"/>
    </row>
    <row r="127" spans="1:11" ht="18.95" customHeight="1" x14ac:dyDescent="0.15">
      <c r="A127" s="9">
        <v>125</v>
      </c>
      <c r="B127" s="9" t="s">
        <v>270</v>
      </c>
      <c r="C127" s="10" t="s">
        <v>271</v>
      </c>
      <c r="D127" s="10" t="s">
        <v>261</v>
      </c>
      <c r="E127" s="10" t="s">
        <v>269</v>
      </c>
      <c r="F127" s="12">
        <v>77</v>
      </c>
      <c r="G127" s="12">
        <v>82.96</v>
      </c>
      <c r="H127" s="12">
        <f t="shared" si="1"/>
        <v>79.38</v>
      </c>
      <c r="I127" s="11">
        <v>2</v>
      </c>
      <c r="J127" s="11"/>
      <c r="K127" s="9"/>
    </row>
    <row r="128" spans="1:11" ht="18.95" customHeight="1" thickBot="1" x14ac:dyDescent="0.2">
      <c r="A128" s="24">
        <v>126</v>
      </c>
      <c r="B128" s="24" t="s">
        <v>272</v>
      </c>
      <c r="C128" s="25" t="s">
        <v>273</v>
      </c>
      <c r="D128" s="25" t="s">
        <v>261</v>
      </c>
      <c r="E128" s="25" t="s">
        <v>269</v>
      </c>
      <c r="F128" s="26">
        <v>74.5</v>
      </c>
      <c r="G128" s="26">
        <v>83.2</v>
      </c>
      <c r="H128" s="26">
        <f t="shared" si="1"/>
        <v>77.98</v>
      </c>
      <c r="I128" s="38">
        <v>3</v>
      </c>
      <c r="J128" s="38"/>
      <c r="K128" s="24"/>
    </row>
    <row r="129" spans="1:11" ht="18.95" customHeight="1" x14ac:dyDescent="0.15">
      <c r="A129" s="29">
        <v>127</v>
      </c>
      <c r="B129" s="29" t="s">
        <v>274</v>
      </c>
      <c r="C129" s="30" t="s">
        <v>275</v>
      </c>
      <c r="D129" s="30" t="s">
        <v>276</v>
      </c>
      <c r="E129" s="30" t="s">
        <v>277</v>
      </c>
      <c r="F129" s="31">
        <v>88.35</v>
      </c>
      <c r="G129" s="31">
        <v>83.56</v>
      </c>
      <c r="H129" s="31">
        <f t="shared" si="1"/>
        <v>86.43</v>
      </c>
      <c r="I129" s="36">
        <v>1</v>
      </c>
      <c r="J129" s="37" t="s">
        <v>293</v>
      </c>
      <c r="K129" s="29"/>
    </row>
    <row r="130" spans="1:11" ht="18.95" customHeight="1" x14ac:dyDescent="0.15">
      <c r="A130" s="9">
        <v>128</v>
      </c>
      <c r="B130" s="9" t="s">
        <v>278</v>
      </c>
      <c r="C130" s="10" t="s">
        <v>279</v>
      </c>
      <c r="D130" s="10" t="s">
        <v>276</v>
      </c>
      <c r="E130" s="10" t="s">
        <v>277</v>
      </c>
      <c r="F130" s="12">
        <v>86.95</v>
      </c>
      <c r="G130" s="12">
        <v>84.64</v>
      </c>
      <c r="H130" s="12">
        <f t="shared" si="1"/>
        <v>86.03</v>
      </c>
      <c r="I130" s="11">
        <v>2</v>
      </c>
      <c r="J130" s="11"/>
      <c r="K130" s="9"/>
    </row>
    <row r="131" spans="1:11" ht="18.95" customHeight="1" thickBot="1" x14ac:dyDescent="0.2">
      <c r="A131" s="24">
        <v>129</v>
      </c>
      <c r="B131" s="24" t="s">
        <v>280</v>
      </c>
      <c r="C131" s="25" t="s">
        <v>281</v>
      </c>
      <c r="D131" s="25" t="s">
        <v>276</v>
      </c>
      <c r="E131" s="25" t="s">
        <v>277</v>
      </c>
      <c r="F131" s="26">
        <v>86.9</v>
      </c>
      <c r="G131" s="26">
        <v>82.24</v>
      </c>
      <c r="H131" s="26">
        <f t="shared" ref="H131:H134" si="2">ROUND(F131*0.6+G131*0.4,2)</f>
        <v>85.04</v>
      </c>
      <c r="I131" s="38">
        <v>3</v>
      </c>
      <c r="J131" s="38"/>
      <c r="K131" s="24"/>
    </row>
    <row r="132" spans="1:11" ht="18.95" customHeight="1" x14ac:dyDescent="0.15">
      <c r="A132" s="29">
        <v>130</v>
      </c>
      <c r="B132" s="29" t="s">
        <v>282</v>
      </c>
      <c r="C132" s="30" t="s">
        <v>283</v>
      </c>
      <c r="D132" s="30" t="s">
        <v>276</v>
      </c>
      <c r="E132" s="30" t="s">
        <v>284</v>
      </c>
      <c r="F132" s="31">
        <v>77.25</v>
      </c>
      <c r="G132" s="31">
        <v>87.3</v>
      </c>
      <c r="H132" s="31">
        <f t="shared" si="2"/>
        <v>81.27</v>
      </c>
      <c r="I132" s="36">
        <v>1</v>
      </c>
      <c r="J132" s="37" t="s">
        <v>293</v>
      </c>
      <c r="K132" s="29"/>
    </row>
    <row r="133" spans="1:11" ht="18.95" customHeight="1" x14ac:dyDescent="0.15">
      <c r="A133" s="9">
        <v>131</v>
      </c>
      <c r="B133" s="9" t="s">
        <v>285</v>
      </c>
      <c r="C133" s="10" t="s">
        <v>286</v>
      </c>
      <c r="D133" s="10" t="s">
        <v>276</v>
      </c>
      <c r="E133" s="10" t="s">
        <v>284</v>
      </c>
      <c r="F133" s="12">
        <v>78.5</v>
      </c>
      <c r="G133" s="12">
        <v>83.24</v>
      </c>
      <c r="H133" s="12">
        <f t="shared" si="2"/>
        <v>80.400000000000006</v>
      </c>
      <c r="I133" s="11">
        <v>2</v>
      </c>
      <c r="J133" s="11"/>
      <c r="K133" s="9"/>
    </row>
    <row r="134" spans="1:11" ht="18.95" customHeight="1" thickBot="1" x14ac:dyDescent="0.2">
      <c r="A134" s="24">
        <v>132</v>
      </c>
      <c r="B134" s="24" t="s">
        <v>287</v>
      </c>
      <c r="C134" s="25" t="s">
        <v>288</v>
      </c>
      <c r="D134" s="25" t="s">
        <v>276</v>
      </c>
      <c r="E134" s="25" t="s">
        <v>284</v>
      </c>
      <c r="F134" s="26">
        <v>77.5</v>
      </c>
      <c r="G134" s="26">
        <v>81.56</v>
      </c>
      <c r="H134" s="26">
        <f t="shared" si="2"/>
        <v>79.12</v>
      </c>
      <c r="I134" s="38">
        <v>3</v>
      </c>
      <c r="J134" s="38"/>
      <c r="K134" s="24"/>
    </row>
  </sheetData>
  <sortState ref="A3:O139">
    <sortCondition descending="1" ref="H3:H139"/>
  </sortState>
  <mergeCells count="1">
    <mergeCell ref="A1:K1"/>
  </mergeCells>
  <phoneticPr fontId="6" type="noConversion"/>
  <printOptions horizontalCentered="1"/>
  <pageMargins left="0.39305555555555599" right="0.39305555555555599" top="0.59027777777777801" bottom="0.47222222222222199" header="0.31458333333333299" footer="0.31458333333333299"/>
  <pageSetup paperSize="9" scale="85" fitToHeight="0" orientation="portrait" r:id="rId1"/>
  <headerFooter>
    <oddFooter>&amp;C第&amp;P页，共&amp;N页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微软用户</cp:lastModifiedBy>
  <dcterms:created xsi:type="dcterms:W3CDTF">2006-09-16T00:00:00Z</dcterms:created>
  <dcterms:modified xsi:type="dcterms:W3CDTF">2024-07-15T07:57:38Z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99857B416AA54F79A23F09B22B986E99</vt:lpwstr>
  </property>
  <property fmtid="{D5CDD505-2E9C-101B-9397-08002B2CF9AE}" pid="3" name="KSOProductBuildVer">
    <vt:lpwstr>2052-11.1.0.10314</vt:lpwstr>
  </property>
</Properties>
</file>